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iss-9\OneDrive\デスクトップ\R7試験作業テーブル\令和7年UP用\"/>
    </mc:Choice>
  </mc:AlternateContent>
  <xr:revisionPtr revIDLastSave="0" documentId="13_ncr:1_{F39F35AE-DF0E-404E-A541-E41E18AB66E1}" xr6:coauthVersionLast="47" xr6:coauthVersionMax="47" xr10:uidLastSave="{00000000-0000-0000-0000-000000000000}"/>
  <bookViews>
    <workbookView xWindow="-120" yWindow="-120" windowWidth="29040" windowHeight="15720" xr2:uid="{00000000-000D-0000-FFFF-FFFF00000000}"/>
  </bookViews>
  <sheets>
    <sheet name="受験申込書" sheetId="1" r:id="rId1"/>
    <sheet name="受験票発行申請書" sheetId="5" r:id="rId2"/>
    <sheet name="一覧" sheetId="7" state="hidden" r:id="rId3"/>
  </sheets>
  <definedNames>
    <definedName name="_xlnm.Print_Area" localSheetId="0">受験申込書!$A$1:$I$32</definedName>
    <definedName name="_xlnm.Print_Area" localSheetId="1">受験票発行申請書!$A$1:$I$282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7" l="1"/>
  <c r="R28" i="7"/>
  <c r="N28" i="7"/>
  <c r="M28" i="7"/>
  <c r="L28" i="7"/>
  <c r="K28" i="7"/>
  <c r="J28" i="7"/>
  <c r="I28" i="7"/>
  <c r="R27" i="7"/>
  <c r="N27" i="7"/>
  <c r="M27" i="7"/>
  <c r="L27" i="7"/>
  <c r="K27" i="7"/>
  <c r="J27" i="7"/>
  <c r="I27" i="7"/>
  <c r="R26" i="7"/>
  <c r="N26" i="7"/>
  <c r="M26" i="7"/>
  <c r="L26" i="7"/>
  <c r="K26" i="7"/>
  <c r="J26" i="7"/>
  <c r="I26" i="7"/>
  <c r="R25" i="7"/>
  <c r="N25" i="7"/>
  <c r="M25" i="7"/>
  <c r="L25" i="7"/>
  <c r="K25" i="7"/>
  <c r="J25" i="7"/>
  <c r="I25" i="7"/>
  <c r="R24" i="7"/>
  <c r="N24" i="7"/>
  <c r="M24" i="7"/>
  <c r="L24" i="7"/>
  <c r="K24" i="7"/>
  <c r="J24" i="7"/>
  <c r="I24" i="7"/>
  <c r="R23" i="7"/>
  <c r="N23" i="7"/>
  <c r="M23" i="7"/>
  <c r="L23" i="7"/>
  <c r="K23" i="7"/>
  <c r="J23" i="7"/>
  <c r="I23" i="7"/>
  <c r="R22" i="7"/>
  <c r="N22" i="7"/>
  <c r="M22" i="7"/>
  <c r="L22" i="7"/>
  <c r="K22" i="7"/>
  <c r="J22" i="7"/>
  <c r="I22" i="7"/>
  <c r="R21" i="7"/>
  <c r="N21" i="7"/>
  <c r="M21" i="7"/>
  <c r="L21" i="7"/>
  <c r="K21" i="7"/>
  <c r="J21" i="7"/>
  <c r="I21" i="7"/>
  <c r="R20" i="7"/>
  <c r="N20" i="7"/>
  <c r="M20" i="7"/>
  <c r="L20" i="7"/>
  <c r="K20" i="7"/>
  <c r="J20" i="7"/>
  <c r="I20" i="7"/>
  <c r="R19" i="7"/>
  <c r="N19" i="7"/>
  <c r="M19" i="7"/>
  <c r="L19" i="7"/>
  <c r="K19" i="7"/>
  <c r="J19" i="7"/>
  <c r="I19" i="7"/>
  <c r="R18" i="7"/>
  <c r="N18" i="7"/>
  <c r="M18" i="7"/>
  <c r="L18" i="7"/>
  <c r="K18" i="7"/>
  <c r="J18" i="7"/>
  <c r="I18" i="7"/>
  <c r="R17" i="7"/>
  <c r="N17" i="7"/>
  <c r="M17" i="7"/>
  <c r="L17" i="7"/>
  <c r="K17" i="7"/>
  <c r="J17" i="7"/>
  <c r="I17" i="7"/>
  <c r="R16" i="7"/>
  <c r="N16" i="7"/>
  <c r="M16" i="7"/>
  <c r="L16" i="7"/>
  <c r="K16" i="7"/>
  <c r="J16" i="7"/>
  <c r="I16" i="7"/>
  <c r="R15" i="7"/>
  <c r="N15" i="7"/>
  <c r="M15" i="7"/>
  <c r="L15" i="7"/>
  <c r="K15" i="7"/>
  <c r="J15" i="7"/>
  <c r="I15" i="7"/>
  <c r="R14" i="7"/>
  <c r="N14" i="7"/>
  <c r="M14" i="7"/>
  <c r="L14" i="7"/>
  <c r="K14" i="7"/>
  <c r="J14" i="7"/>
  <c r="I14" i="7"/>
  <c r="R13" i="7"/>
  <c r="N13" i="7"/>
  <c r="M13" i="7"/>
  <c r="L13" i="7"/>
  <c r="K13" i="7"/>
  <c r="J13" i="7"/>
  <c r="I13" i="7"/>
  <c r="R12" i="7"/>
  <c r="N12" i="7"/>
  <c r="M12" i="7"/>
  <c r="L12" i="7"/>
  <c r="K12" i="7"/>
  <c r="J12" i="7"/>
  <c r="I12" i="7"/>
  <c r="R11" i="7"/>
  <c r="N11" i="7"/>
  <c r="M11" i="7"/>
  <c r="L11" i="7"/>
  <c r="K11" i="7"/>
  <c r="J11" i="7"/>
  <c r="I11" i="7"/>
  <c r="R10" i="7"/>
  <c r="N10" i="7"/>
  <c r="M10" i="7"/>
  <c r="L10" i="7"/>
  <c r="K10" i="7"/>
  <c r="J10" i="7"/>
  <c r="I10" i="7"/>
  <c r="R9" i="7"/>
  <c r="N9" i="7"/>
  <c r="M9" i="7"/>
  <c r="L9" i="7"/>
  <c r="K9" i="7"/>
  <c r="J9" i="7"/>
  <c r="I9" i="7"/>
  <c r="R8" i="7"/>
  <c r="N8" i="7"/>
  <c r="M8" i="7"/>
  <c r="L8" i="7"/>
  <c r="K8" i="7"/>
  <c r="J8" i="7"/>
  <c r="I8" i="7"/>
  <c r="R7" i="7"/>
  <c r="N7" i="7"/>
  <c r="M7" i="7"/>
  <c r="L7" i="7"/>
  <c r="K7" i="7"/>
  <c r="J7" i="7"/>
  <c r="I7" i="7"/>
  <c r="R6" i="7"/>
  <c r="N6" i="7"/>
  <c r="M6" i="7"/>
  <c r="L6" i="7"/>
  <c r="K6" i="7"/>
  <c r="J6" i="7"/>
  <c r="I6" i="7"/>
  <c r="R5" i="7"/>
  <c r="R4" i="7"/>
  <c r="N5" i="7"/>
  <c r="M5" i="7"/>
  <c r="L5" i="7"/>
  <c r="K5" i="7"/>
  <c r="J5" i="7"/>
  <c r="I5" i="7"/>
  <c r="M4" i="7"/>
  <c r="M3" i="7"/>
  <c r="N4" i="7"/>
  <c r="L4" i="7"/>
  <c r="K4" i="7"/>
  <c r="J4" i="7"/>
  <c r="I4" i="7"/>
  <c r="N3" i="7"/>
  <c r="L3" i="7"/>
  <c r="K3" i="7"/>
  <c r="J3" i="7"/>
  <c r="I3" i="7"/>
  <c r="R3" i="7"/>
  <c r="R2" i="7"/>
  <c r="N2" i="7"/>
  <c r="M2" i="7"/>
  <c r="L2" i="7"/>
  <c r="K2" i="7"/>
  <c r="J2" i="7"/>
  <c r="I2" i="7"/>
  <c r="D3" i="7"/>
  <c r="E3" i="7"/>
  <c r="F3" i="7"/>
  <c r="G3" i="7"/>
  <c r="H3" i="7"/>
  <c r="O3" i="7"/>
  <c r="D4" i="7"/>
  <c r="E4" i="7"/>
  <c r="F4" i="7"/>
  <c r="G4" i="7"/>
  <c r="H4" i="7"/>
  <c r="O4" i="7"/>
  <c r="D5" i="7"/>
  <c r="E5" i="7"/>
  <c r="F5" i="7"/>
  <c r="G5" i="7"/>
  <c r="H5" i="7"/>
  <c r="O5" i="7"/>
  <c r="D6" i="7"/>
  <c r="E6" i="7"/>
  <c r="F6" i="7"/>
  <c r="G6" i="7"/>
  <c r="H6" i="7"/>
  <c r="O6" i="7"/>
  <c r="D7" i="7"/>
  <c r="E7" i="7"/>
  <c r="F7" i="7"/>
  <c r="G7" i="7"/>
  <c r="H7" i="7"/>
  <c r="O7" i="7"/>
  <c r="D8" i="7"/>
  <c r="E8" i="7"/>
  <c r="F8" i="7"/>
  <c r="G8" i="7"/>
  <c r="H8" i="7"/>
  <c r="O8" i="7"/>
  <c r="D9" i="7"/>
  <c r="E9" i="7"/>
  <c r="F9" i="7"/>
  <c r="G9" i="7"/>
  <c r="H9" i="7"/>
  <c r="O9" i="7"/>
  <c r="D10" i="7"/>
  <c r="E10" i="7"/>
  <c r="F10" i="7"/>
  <c r="G10" i="7"/>
  <c r="H10" i="7"/>
  <c r="O10" i="7"/>
  <c r="D11" i="7"/>
  <c r="E11" i="7"/>
  <c r="F11" i="7"/>
  <c r="G11" i="7"/>
  <c r="H11" i="7"/>
  <c r="O11" i="7"/>
  <c r="D12" i="7"/>
  <c r="E12" i="7"/>
  <c r="F12" i="7"/>
  <c r="G12" i="7"/>
  <c r="H12" i="7"/>
  <c r="O12" i="7"/>
  <c r="D13" i="7"/>
  <c r="E13" i="7"/>
  <c r="F13" i="7"/>
  <c r="G13" i="7"/>
  <c r="H13" i="7"/>
  <c r="O13" i="7"/>
  <c r="D14" i="7"/>
  <c r="E14" i="7"/>
  <c r="F14" i="7"/>
  <c r="G14" i="7"/>
  <c r="H14" i="7"/>
  <c r="O14" i="7"/>
  <c r="D15" i="7"/>
  <c r="E15" i="7"/>
  <c r="F15" i="7"/>
  <c r="G15" i="7"/>
  <c r="H15" i="7"/>
  <c r="O15" i="7"/>
  <c r="D16" i="7"/>
  <c r="E16" i="7"/>
  <c r="F16" i="7"/>
  <c r="G16" i="7"/>
  <c r="H16" i="7"/>
  <c r="O16" i="7"/>
  <c r="D17" i="7"/>
  <c r="E17" i="7"/>
  <c r="F17" i="7"/>
  <c r="G17" i="7"/>
  <c r="H17" i="7"/>
  <c r="O17" i="7"/>
  <c r="D18" i="7"/>
  <c r="E18" i="7"/>
  <c r="F18" i="7"/>
  <c r="G18" i="7"/>
  <c r="H18" i="7"/>
  <c r="O18" i="7"/>
  <c r="D19" i="7"/>
  <c r="E19" i="7"/>
  <c r="F19" i="7"/>
  <c r="G19" i="7"/>
  <c r="H19" i="7"/>
  <c r="O19" i="7"/>
  <c r="D20" i="7"/>
  <c r="E20" i="7"/>
  <c r="F20" i="7"/>
  <c r="G20" i="7"/>
  <c r="H20" i="7"/>
  <c r="O20" i="7"/>
  <c r="D21" i="7"/>
  <c r="E21" i="7"/>
  <c r="F21" i="7"/>
  <c r="G21" i="7"/>
  <c r="H21" i="7"/>
  <c r="O21" i="7"/>
  <c r="D22" i="7"/>
  <c r="E22" i="7"/>
  <c r="F22" i="7"/>
  <c r="G22" i="7"/>
  <c r="H22" i="7"/>
  <c r="O22" i="7"/>
  <c r="D23" i="7"/>
  <c r="E23" i="7"/>
  <c r="F23" i="7"/>
  <c r="G23" i="7"/>
  <c r="H23" i="7"/>
  <c r="O23" i="7"/>
  <c r="D24" i="7"/>
  <c r="E24" i="7"/>
  <c r="F24" i="7"/>
  <c r="G24" i="7"/>
  <c r="H24" i="7"/>
  <c r="O24" i="7"/>
  <c r="D25" i="7"/>
  <c r="E25" i="7"/>
  <c r="F25" i="7"/>
  <c r="G25" i="7"/>
  <c r="H25" i="7"/>
  <c r="O25" i="7"/>
  <c r="D26" i="7"/>
  <c r="E26" i="7"/>
  <c r="F26" i="7"/>
  <c r="G26" i="7"/>
  <c r="H26" i="7"/>
  <c r="O26" i="7"/>
  <c r="D27" i="7"/>
  <c r="E27" i="7"/>
  <c r="F27" i="7"/>
  <c r="G27" i="7"/>
  <c r="H27" i="7"/>
  <c r="O27" i="7"/>
  <c r="D28" i="7"/>
  <c r="E28" i="7"/>
  <c r="F28" i="7"/>
  <c r="G28" i="7"/>
  <c r="H28" i="7"/>
  <c r="O28" i="7"/>
  <c r="H2" i="7"/>
  <c r="G2" i="7"/>
  <c r="F2" i="7"/>
  <c r="E2" i="7"/>
  <c r="D2" i="7"/>
  <c r="B3" i="7"/>
  <c r="B4" i="7"/>
  <c r="B5" i="7"/>
  <c r="B6" i="7"/>
  <c r="B7" i="7"/>
  <c r="B8" i="7"/>
  <c r="B9" i="7"/>
  <c r="B10" i="7"/>
  <c r="B11" i="7"/>
  <c r="B12" i="7"/>
  <c r="B13" i="7"/>
  <c r="B14" i="7"/>
  <c r="B15" i="7"/>
  <c r="B16" i="7"/>
  <c r="B17" i="7"/>
  <c r="B18" i="7"/>
  <c r="B19" i="7"/>
  <c r="B20" i="7"/>
  <c r="B21" i="7"/>
  <c r="B22" i="7"/>
  <c r="B23" i="7"/>
  <c r="B24" i="7"/>
  <c r="B25" i="7"/>
  <c r="B26" i="7"/>
  <c r="B27" i="7"/>
  <c r="B28" i="7"/>
  <c r="B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21" authorId="0" shapeId="0" xr:uid="{00000000-0006-0000-0000-000001000000}">
      <text>
        <r>
          <rPr>
            <b/>
            <sz val="9"/>
            <color indexed="81"/>
            <rFont val="ＭＳ Ｐゴシック"/>
            <family val="3"/>
            <charset val="128"/>
          </rPr>
          <t>入力日の日付
2016/01/01
形式で入力してください。</t>
        </r>
        <r>
          <rPr>
            <sz val="9"/>
            <color indexed="81"/>
            <rFont val="ＭＳ Ｐゴシック"/>
            <family val="3"/>
            <charset val="128"/>
          </rPr>
          <t xml:space="preserve">
</t>
        </r>
      </text>
    </comment>
    <comment ref="L21" authorId="0" shapeId="0" xr:uid="{2664C39D-39E3-4BCD-81EA-C52A39036C54}">
      <text>
        <r>
          <rPr>
            <b/>
            <sz val="9"/>
            <color indexed="81"/>
            <rFont val="ＭＳ Ｐゴシック"/>
            <family val="3"/>
            <charset val="128"/>
          </rPr>
          <t>入力日の日付
2016/01/01
形式で入力してください。</t>
        </r>
        <r>
          <rPr>
            <sz val="9"/>
            <color indexed="81"/>
            <rFont val="ＭＳ Ｐゴシック"/>
            <family val="3"/>
            <charset val="128"/>
          </rPr>
          <t xml:space="preserve">
</t>
        </r>
      </text>
    </comment>
    <comment ref="C23" authorId="0" shapeId="0" xr:uid="{00000000-0006-0000-0000-000002000000}">
      <text>
        <r>
          <rPr>
            <b/>
            <sz val="9"/>
            <color indexed="81"/>
            <rFont val="ＭＳ Ｐゴシック"/>
            <family val="3"/>
            <charset val="128"/>
          </rPr>
          <t>貴社名
（株）、（有）等、法人略称で入力をお願いします。
個人で受験される方は空欄のままにしておいてください。</t>
        </r>
        <r>
          <rPr>
            <sz val="9"/>
            <color indexed="81"/>
            <rFont val="ＭＳ Ｐゴシック"/>
            <family val="3"/>
            <charset val="128"/>
          </rPr>
          <t xml:space="preserve">
</t>
        </r>
      </text>
    </comment>
    <comment ref="M23" authorId="0" shapeId="0" xr:uid="{AFD34417-782C-4B59-9F6C-0BEC94BAFB44}">
      <text>
        <r>
          <rPr>
            <b/>
            <sz val="9"/>
            <color indexed="81"/>
            <rFont val="ＭＳ Ｐゴシック"/>
            <family val="3"/>
            <charset val="128"/>
          </rPr>
          <t>貴社名
（株）、（有）等、法人略称で入力をお願いします。
個人で受験される方は空欄のままにしておいてください。</t>
        </r>
        <r>
          <rPr>
            <sz val="9"/>
            <color indexed="81"/>
            <rFont val="ＭＳ Ｐゴシック"/>
            <family val="3"/>
            <charset val="128"/>
          </rPr>
          <t xml:space="preserve">
</t>
        </r>
      </text>
    </comment>
    <comment ref="C25" authorId="0" shapeId="0" xr:uid="{00000000-0006-0000-0000-000003000000}">
      <text>
        <r>
          <rPr>
            <b/>
            <sz val="9"/>
            <color indexed="81"/>
            <rFont val="ＭＳ Ｐゴシック"/>
            <family val="3"/>
            <charset val="128"/>
          </rPr>
          <t>代表者のお名前の入力をお願いします。</t>
        </r>
        <r>
          <rPr>
            <sz val="9"/>
            <color indexed="81"/>
            <rFont val="ＭＳ Ｐゴシック"/>
            <family val="3"/>
            <charset val="128"/>
          </rPr>
          <t xml:space="preserve">
</t>
        </r>
        <r>
          <rPr>
            <b/>
            <sz val="9"/>
            <color indexed="81"/>
            <rFont val="ＭＳ Ｐゴシック"/>
            <family val="3"/>
            <charset val="128"/>
          </rPr>
          <t>個人で受験される方はお名前を入力してください。</t>
        </r>
      </text>
    </comment>
    <comment ref="M25" authorId="0" shapeId="0" xr:uid="{A3BC0A3E-A654-4A45-ABDA-CB6D3CB7E6F4}">
      <text>
        <r>
          <rPr>
            <b/>
            <sz val="9"/>
            <color indexed="81"/>
            <rFont val="ＭＳ Ｐゴシック"/>
            <family val="3"/>
            <charset val="128"/>
          </rPr>
          <t>代表者のお名前の入力をお願いします。</t>
        </r>
        <r>
          <rPr>
            <sz val="9"/>
            <color indexed="81"/>
            <rFont val="ＭＳ Ｐゴシック"/>
            <family val="3"/>
            <charset val="128"/>
          </rPr>
          <t xml:space="preserve">
</t>
        </r>
        <r>
          <rPr>
            <b/>
            <sz val="9"/>
            <color indexed="81"/>
            <rFont val="ＭＳ Ｐゴシック"/>
            <family val="3"/>
            <charset val="128"/>
          </rPr>
          <t>個人で受験される方はお名前を入力してください。</t>
        </r>
      </text>
    </comment>
    <comment ref="D26" authorId="0" shapeId="0" xr:uid="{00000000-0006-0000-0000-000004000000}">
      <text>
        <r>
          <rPr>
            <b/>
            <sz val="9"/>
            <color indexed="81"/>
            <rFont val="ＭＳ Ｐゴシック"/>
            <family val="3"/>
            <charset val="128"/>
          </rPr>
          <t>半角英数字で間に『-』を入力してください。
000－0000
の形式でお願いします。</t>
        </r>
      </text>
    </comment>
    <comment ref="N26" authorId="0" shapeId="0" xr:uid="{279C3A23-9A8E-482D-9AA7-31BE1773ED74}">
      <text>
        <r>
          <rPr>
            <b/>
            <sz val="9"/>
            <color indexed="81"/>
            <rFont val="ＭＳ Ｐゴシック"/>
            <family val="3"/>
            <charset val="128"/>
          </rPr>
          <t>半角英数字で間に『-』を入力してください。
000－0000
の形式でお願いします。</t>
        </r>
      </text>
    </comment>
    <comment ref="C27" authorId="0" shapeId="0" xr:uid="{00000000-0006-0000-0000-000005000000}">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27" authorId="0" shapeId="0" xr:uid="{00000000-0006-0000-0000-000006000000}">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M27" authorId="0" shapeId="0" xr:uid="{55F77353-AC53-47F0-AAA5-7EA635F63DBF}">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Q27" authorId="0" shapeId="0" xr:uid="{98B0A548-765D-4508-B407-9AA534B50D0D}">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28" authorId="0" shapeId="0" xr:uid="{00000000-0006-0000-0000-000008000000}">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M28" authorId="0" shapeId="0" xr:uid="{77AD84F2-76BA-48C1-8211-578AA110D8F4}">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M29" authorId="0" shapeId="0" xr:uid="{87187E1B-69FB-4068-A79A-334837F58839}">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30" authorId="0" shapeId="0" xr:uid="{00000000-0006-0000-0000-000009000000}">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N30" authorId="0" shapeId="0" xr:uid="{6D1D9973-43CD-4DEE-ABBD-8A36BC81F8AE}">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F31" authorId="0" shapeId="0" xr:uid="{00000000-0006-0000-0000-00000A000000}">
      <text>
        <r>
          <rPr>
            <sz val="9"/>
            <color indexed="81"/>
            <rFont val="ＭＳ Ｐゴシック"/>
            <family val="3"/>
            <charset val="128"/>
          </rPr>
          <t xml:space="preserve">過去問題集希望の有無を選択して下さい。
</t>
        </r>
      </text>
    </comment>
    <comment ref="P31" authorId="0" shapeId="0" xr:uid="{71089CE1-BC9E-4660-BE43-D7A41782E2BD}">
      <text>
        <r>
          <rPr>
            <sz val="9"/>
            <color indexed="81"/>
            <rFont val="ＭＳ Ｐゴシック"/>
            <family val="3"/>
            <charset val="128"/>
          </rPr>
          <t xml:space="preserve">過去問題集希望の有無を選択して下さい。
</t>
        </r>
      </text>
    </comment>
    <comment ref="F32" authorId="0" shapeId="0" xr:uid="{00000000-0006-0000-0000-00000B000000}">
      <text>
        <r>
          <rPr>
            <sz val="9"/>
            <color indexed="81"/>
            <rFont val="ＭＳ Ｐゴシック"/>
            <family val="3"/>
            <charset val="128"/>
          </rPr>
          <t xml:space="preserve">受験希望者の総数を記入してください。
</t>
        </r>
      </text>
    </comment>
    <comment ref="P32" authorId="0" shapeId="0" xr:uid="{C8B48D6C-3C6F-4753-92A1-49FB4B085EF1}">
      <text>
        <r>
          <rPr>
            <sz val="9"/>
            <color indexed="81"/>
            <rFont val="ＭＳ Ｐゴシック"/>
            <family val="3"/>
            <charset val="128"/>
          </rPr>
          <t xml:space="preserve">受験希望者の総数を記入してください。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イシイカズヒロ</author>
  </authors>
  <commentList>
    <comment ref="C5" authorId="0" shapeId="0" xr:uid="{00000000-0006-0000-0100-000001000000}">
      <text>
        <r>
          <rPr>
            <b/>
            <sz val="9"/>
            <color indexed="81"/>
            <rFont val="ＭＳ Ｐゴシック"/>
            <family val="3"/>
            <charset val="128"/>
          </rPr>
          <t>氏名のふりがなをご記入下さい</t>
        </r>
      </text>
    </comment>
    <comment ref="C6" authorId="0" shapeId="0" xr:uid="{00000000-0006-0000-0100-000002000000}">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6" authorId="1" shapeId="0" xr:uid="{333BCB97-0864-41F7-8E9C-8F3536F0DCE5}">
      <text>
        <r>
          <rPr>
            <b/>
            <sz val="9"/>
            <color indexed="81"/>
            <rFont val="MS P ゴシック"/>
            <family val="3"/>
            <charset val="128"/>
          </rPr>
          <t>お手持ちの資格証の等級をご記入下さい
2級
3級
無し</t>
        </r>
      </text>
    </comment>
    <comment ref="G7" authorId="0" shapeId="0" xr:uid="{00000000-0006-0000-0100-000005000000}">
      <text>
        <r>
          <rPr>
            <b/>
            <sz val="9"/>
            <color indexed="81"/>
            <rFont val="ＭＳ Ｐゴシック"/>
            <family val="3"/>
            <charset val="128"/>
          </rPr>
          <t>入力日の日付
2016/01/01
形式で入力してください。</t>
        </r>
      </text>
    </comment>
    <comment ref="D8" authorId="0" shapeId="0" xr:uid="{00000000-0006-0000-0100-000006000000}">
      <text>
        <r>
          <rPr>
            <b/>
            <sz val="9"/>
            <color indexed="81"/>
            <rFont val="ＭＳ Ｐゴシック"/>
            <family val="3"/>
            <charset val="128"/>
          </rPr>
          <t>半角英数字で間に『-』を入力してください。
000－0000
の形式でお願いします。</t>
        </r>
      </text>
    </comment>
    <comment ref="C9" authorId="0" shapeId="0" xr:uid="{00000000-0006-0000-0100-000007000000}">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9" authorId="0" shapeId="0" xr:uid="{00000000-0006-0000-0100-000008000000}">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10" authorId="0" shapeId="0" xr:uid="{00000000-0006-0000-0100-000009000000}">
      <text>
        <r>
          <rPr>
            <b/>
            <sz val="9"/>
            <color indexed="81"/>
            <rFont val="ＭＳ Ｐゴシック"/>
            <family val="3"/>
            <charset val="128"/>
          </rPr>
          <t>住所の続き。
数字は半角でお願いします。</t>
        </r>
      </text>
    </comment>
    <comment ref="C11" authorId="0" shapeId="0" xr:uid="{00000000-0006-0000-0100-00000A000000}">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12" authorId="0" shapeId="0" xr:uid="{00000000-0006-0000-0100-00000B000000}">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16" authorId="0" shapeId="0" xr:uid="{00000000-0006-0000-0100-00000C000000}">
      <text>
        <r>
          <rPr>
            <b/>
            <sz val="9"/>
            <color indexed="81"/>
            <rFont val="ＭＳ Ｐゴシック"/>
            <family val="3"/>
            <charset val="128"/>
          </rPr>
          <t>氏名フリガナ</t>
        </r>
      </text>
    </comment>
    <comment ref="N16" authorId="0" shapeId="0" xr:uid="{768822BE-7D56-4AB0-8B4A-0B2C0F526462}">
      <text>
        <r>
          <rPr>
            <b/>
            <sz val="9"/>
            <color indexed="81"/>
            <rFont val="ＭＳ Ｐゴシック"/>
            <family val="3"/>
            <charset val="128"/>
          </rPr>
          <t>氏名フリガナ</t>
        </r>
      </text>
    </comment>
    <comment ref="C17" authorId="0" shapeId="0" xr:uid="{00000000-0006-0000-0100-00000D000000}">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17" authorId="1" shapeId="0" xr:uid="{5190C481-D3ED-4AB5-877D-A928454FDFB6}">
      <text>
        <r>
          <rPr>
            <b/>
            <sz val="9"/>
            <color indexed="81"/>
            <rFont val="MS P ゴシック"/>
            <family val="3"/>
            <charset val="128"/>
          </rPr>
          <t>お手持ちの資格証の等級をご記入下さい
2級
3級
無し</t>
        </r>
      </text>
    </comment>
    <comment ref="N17" authorId="0" shapeId="0" xr:uid="{22EA6CFA-7238-44A5-96FA-3F4DB74A2709}">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T17" authorId="0" shapeId="0" xr:uid="{BAD00E17-8776-4DBA-9DDC-F2C48FF99FA1}">
      <text>
        <r>
          <rPr>
            <b/>
            <sz val="9"/>
            <color indexed="81"/>
            <rFont val="ＭＳ Ｐゴシック"/>
            <family val="3"/>
            <charset val="128"/>
          </rPr>
          <t>Alt + ↓で選択してください。</t>
        </r>
      </text>
    </comment>
    <comment ref="G18" authorId="0" shapeId="0" xr:uid="{00000000-0006-0000-0100-000010000000}">
      <text>
        <r>
          <rPr>
            <b/>
            <sz val="9"/>
            <color indexed="81"/>
            <rFont val="ＭＳ Ｐゴシック"/>
            <family val="3"/>
            <charset val="128"/>
          </rPr>
          <t>入力日の日付
2016/01/01
形式で入力してください。</t>
        </r>
      </text>
    </comment>
    <comment ref="R18" authorId="0" shapeId="0" xr:uid="{99CAFFFA-AC30-49A4-ACA8-061EA9D151F5}">
      <text>
        <r>
          <rPr>
            <b/>
            <sz val="9"/>
            <color indexed="81"/>
            <rFont val="ＭＳ Ｐゴシック"/>
            <family val="3"/>
            <charset val="128"/>
          </rPr>
          <t>入力日の日付
2016/01/01
形式で入力してください。</t>
        </r>
      </text>
    </comment>
    <comment ref="D19" authorId="0" shapeId="0" xr:uid="{00000000-0006-0000-0100-000011000000}">
      <text>
        <r>
          <rPr>
            <b/>
            <sz val="9"/>
            <color indexed="81"/>
            <rFont val="ＭＳ Ｐゴシック"/>
            <family val="3"/>
            <charset val="128"/>
          </rPr>
          <t>半角英数字で間に『-』を入力してください。
000－0000
の形式でお願いします。</t>
        </r>
      </text>
    </comment>
    <comment ref="G19" authorId="0" shapeId="0" xr:uid="{00000000-0006-0000-0100-000013000000}">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O19" authorId="0" shapeId="0" xr:uid="{DD175084-B765-4F42-AB23-02187F773825}">
      <text>
        <r>
          <rPr>
            <b/>
            <sz val="9"/>
            <color indexed="81"/>
            <rFont val="ＭＳ Ｐゴシック"/>
            <family val="3"/>
            <charset val="128"/>
          </rPr>
          <t>半角英数字で間に『-』を入力してください。
000－0000
の形式でお願いします。</t>
        </r>
      </text>
    </comment>
    <comment ref="C20" authorId="0" shapeId="0" xr:uid="{00000000-0006-0000-0100-000012000000}">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N20" authorId="0" shapeId="0" xr:uid="{ADA6A6AB-3098-40DA-946D-D03557C77582}">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R20" authorId="0" shapeId="0" xr:uid="{9CF4F1CB-A3B3-4C48-83D9-3C58813350F8}">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21" authorId="0" shapeId="0" xr:uid="{00000000-0006-0000-0100-000014000000}">
      <text>
        <r>
          <rPr>
            <b/>
            <sz val="9"/>
            <color indexed="81"/>
            <rFont val="ＭＳ Ｐゴシック"/>
            <family val="3"/>
            <charset val="128"/>
          </rPr>
          <t>住所の続き。
数字は半角でお願いします。</t>
        </r>
      </text>
    </comment>
    <comment ref="N21" authorId="0" shapeId="0" xr:uid="{1D040912-F5CD-41BC-BA46-7FF4FD7D2971}">
      <text>
        <r>
          <rPr>
            <b/>
            <sz val="9"/>
            <color indexed="81"/>
            <rFont val="ＭＳ Ｐゴシック"/>
            <family val="3"/>
            <charset val="128"/>
          </rPr>
          <t>住所の続き。
数字は半角でお願いします。</t>
        </r>
      </text>
    </comment>
    <comment ref="C22" authorId="0" shapeId="0" xr:uid="{00000000-0006-0000-0100-000015000000}">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N22" authorId="0" shapeId="0" xr:uid="{E4C7F0F0-3EB7-4067-B62B-A49440432AFE}">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23" authorId="0" shapeId="0" xr:uid="{00000000-0006-0000-0100-000016000000}">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O23" authorId="0" shapeId="0" xr:uid="{D00797CA-39F9-46AF-A5C9-F5AD489E4E77}">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27" authorId="0" shapeId="0" xr:uid="{00000000-0006-0000-0100-000017000000}">
      <text>
        <r>
          <rPr>
            <b/>
            <sz val="9"/>
            <color indexed="81"/>
            <rFont val="ＭＳ Ｐゴシック"/>
            <family val="3"/>
            <charset val="128"/>
          </rPr>
          <t>氏名フリガナ</t>
        </r>
      </text>
    </comment>
    <comment ref="C28" authorId="0" shapeId="0" xr:uid="{00000000-0006-0000-0100-000018000000}">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28" authorId="1" shapeId="0" xr:uid="{8A0FF80D-CCE2-4372-B4ED-180E6DE97D11}">
      <text>
        <r>
          <rPr>
            <b/>
            <sz val="9"/>
            <color indexed="81"/>
            <rFont val="MS P ゴシック"/>
            <family val="3"/>
            <charset val="128"/>
          </rPr>
          <t>お手持ちの資格証の等級をご記入下さい
2級
3級
無し</t>
        </r>
      </text>
    </comment>
    <comment ref="G29" authorId="0" shapeId="0" xr:uid="{00000000-0006-0000-0100-00001B000000}">
      <text>
        <r>
          <rPr>
            <b/>
            <sz val="9"/>
            <color indexed="81"/>
            <rFont val="ＭＳ Ｐゴシック"/>
            <family val="3"/>
            <charset val="128"/>
          </rPr>
          <t>入力日の日付
2016/01/01
形式で入力してください。</t>
        </r>
      </text>
    </comment>
    <comment ref="D30" authorId="0" shapeId="0" xr:uid="{00000000-0006-0000-0100-00001C000000}">
      <text>
        <r>
          <rPr>
            <b/>
            <sz val="9"/>
            <color indexed="81"/>
            <rFont val="ＭＳ Ｐゴシック"/>
            <family val="3"/>
            <charset val="128"/>
          </rPr>
          <t>半角英数字で間に『-』を入力してください。
000－0000
の形式でお願いします。</t>
        </r>
      </text>
    </comment>
    <comment ref="C31" authorId="0" shapeId="0" xr:uid="{00000000-0006-0000-0100-00001D000000}">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31" authorId="0" shapeId="0" xr:uid="{00000000-0006-0000-0100-00001E000000}">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32" authorId="0" shapeId="0" xr:uid="{00000000-0006-0000-0100-00001F000000}">
      <text>
        <r>
          <rPr>
            <b/>
            <sz val="9"/>
            <color indexed="81"/>
            <rFont val="ＭＳ Ｐゴシック"/>
            <family val="3"/>
            <charset val="128"/>
          </rPr>
          <t>住所の続き。
数字は半角でお願いします。</t>
        </r>
      </text>
    </comment>
    <comment ref="C33" authorId="0" shapeId="0" xr:uid="{00000000-0006-0000-0100-000020000000}">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34" authorId="0" shapeId="0" xr:uid="{00000000-0006-0000-0100-000021000000}">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36" authorId="0" shapeId="0" xr:uid="{00000000-0006-0000-0100-000022000000}">
      <text>
        <r>
          <rPr>
            <b/>
            <sz val="9"/>
            <color indexed="81"/>
            <rFont val="ＭＳ Ｐゴシック"/>
            <family val="3"/>
            <charset val="128"/>
          </rPr>
          <t>氏名フリガナ</t>
        </r>
      </text>
    </comment>
    <comment ref="C37" authorId="0" shapeId="0" xr:uid="{00000000-0006-0000-0100-000023000000}">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37" authorId="1" shapeId="0" xr:uid="{2DE11F1D-0C3D-41A3-8DD1-8C56B5E70888}">
      <text>
        <r>
          <rPr>
            <b/>
            <sz val="9"/>
            <color indexed="81"/>
            <rFont val="MS P ゴシック"/>
            <family val="3"/>
            <charset val="128"/>
          </rPr>
          <t>お手持ちの資格証の等級をご記入下さい
2級
3級
無し</t>
        </r>
        <r>
          <rPr>
            <sz val="9"/>
            <color indexed="81"/>
            <rFont val="MS P ゴシック"/>
            <family val="3"/>
            <charset val="128"/>
          </rPr>
          <t xml:space="preserve">
</t>
        </r>
      </text>
    </comment>
    <comment ref="C38" authorId="0" shapeId="0" xr:uid="{00000000-0006-0000-0100-000025000000}">
      <text>
        <r>
          <rPr>
            <b/>
            <sz val="9"/>
            <color indexed="81"/>
            <rFont val="ＭＳ Ｐゴシック"/>
            <family val="3"/>
            <charset val="128"/>
          </rPr>
          <t>Alt + ↓で選択してください。</t>
        </r>
        <r>
          <rPr>
            <sz val="9"/>
            <color indexed="81"/>
            <rFont val="ＭＳ Ｐゴシック"/>
            <family val="3"/>
            <charset val="128"/>
          </rPr>
          <t xml:space="preserve">
</t>
        </r>
      </text>
    </comment>
    <comment ref="G38" authorId="0" shapeId="0" xr:uid="{00000000-0006-0000-0100-000026000000}">
      <text>
        <r>
          <rPr>
            <b/>
            <sz val="9"/>
            <color indexed="81"/>
            <rFont val="ＭＳ Ｐゴシック"/>
            <family val="3"/>
            <charset val="128"/>
          </rPr>
          <t>入力日の日付
2016/01/01
形式で入力してください。</t>
        </r>
      </text>
    </comment>
    <comment ref="D39" authorId="0" shapeId="0" xr:uid="{00000000-0006-0000-0100-000027000000}">
      <text>
        <r>
          <rPr>
            <b/>
            <sz val="9"/>
            <color indexed="81"/>
            <rFont val="ＭＳ Ｐゴシック"/>
            <family val="3"/>
            <charset val="128"/>
          </rPr>
          <t>半角英数字で間に『-』を入力してください。
000－0000
の形式でお願いします。</t>
        </r>
      </text>
    </comment>
    <comment ref="C40" authorId="0" shapeId="0" xr:uid="{00000000-0006-0000-0100-000028000000}">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40" authorId="0" shapeId="0" xr:uid="{00000000-0006-0000-0100-000029000000}">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41" authorId="0" shapeId="0" xr:uid="{00000000-0006-0000-0100-00002A000000}">
      <text>
        <r>
          <rPr>
            <b/>
            <sz val="9"/>
            <color indexed="81"/>
            <rFont val="ＭＳ Ｐゴシック"/>
            <family val="3"/>
            <charset val="128"/>
          </rPr>
          <t>住所の続き。
数字は半角でお願いします。</t>
        </r>
      </text>
    </comment>
    <comment ref="C42" authorId="0" shapeId="0" xr:uid="{00000000-0006-0000-0100-00002B000000}">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43" authorId="0" shapeId="0" xr:uid="{00000000-0006-0000-0100-00002C000000}">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47" authorId="0" shapeId="0" xr:uid="{00000000-0006-0000-0100-00002D000000}">
      <text>
        <r>
          <rPr>
            <b/>
            <sz val="9"/>
            <color indexed="81"/>
            <rFont val="ＭＳ Ｐゴシック"/>
            <family val="3"/>
            <charset val="128"/>
          </rPr>
          <t>氏名フリガナ</t>
        </r>
      </text>
    </comment>
    <comment ref="C48" authorId="0" shapeId="0" xr:uid="{00000000-0006-0000-0100-00002E000000}">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48" authorId="1" shapeId="0" xr:uid="{B3176D75-F588-44C1-BD90-21823BDA80F4}">
      <text>
        <r>
          <rPr>
            <b/>
            <sz val="9"/>
            <color indexed="81"/>
            <rFont val="MS P ゴシック"/>
            <family val="3"/>
            <charset val="128"/>
          </rPr>
          <t>お手持ちの資格証の等級をご記入下さい
2級
3級
無し</t>
        </r>
      </text>
    </comment>
    <comment ref="C49" authorId="0" shapeId="0" xr:uid="{00000000-0006-0000-0100-000030000000}">
      <text>
        <r>
          <rPr>
            <b/>
            <sz val="9"/>
            <color indexed="81"/>
            <rFont val="ＭＳ Ｐゴシック"/>
            <family val="3"/>
            <charset val="128"/>
          </rPr>
          <t>Alt + ↓で選択してください。</t>
        </r>
        <r>
          <rPr>
            <sz val="9"/>
            <color indexed="81"/>
            <rFont val="ＭＳ Ｐゴシック"/>
            <family val="3"/>
            <charset val="128"/>
          </rPr>
          <t xml:space="preserve">
</t>
        </r>
      </text>
    </comment>
    <comment ref="G49" authorId="0" shapeId="0" xr:uid="{00000000-0006-0000-0100-000031000000}">
      <text>
        <r>
          <rPr>
            <b/>
            <sz val="9"/>
            <color indexed="81"/>
            <rFont val="ＭＳ Ｐゴシック"/>
            <family val="3"/>
            <charset val="128"/>
          </rPr>
          <t>入力日の日付
2016/01/01
形式で入力してください。</t>
        </r>
      </text>
    </comment>
    <comment ref="D50" authorId="0" shapeId="0" xr:uid="{00000000-0006-0000-0100-000032000000}">
      <text>
        <r>
          <rPr>
            <b/>
            <sz val="9"/>
            <color indexed="81"/>
            <rFont val="ＭＳ Ｐゴシック"/>
            <family val="3"/>
            <charset val="128"/>
          </rPr>
          <t>半角英数字で間に『-』を入力してください。
000－0000
の形式でお願いします。</t>
        </r>
      </text>
    </comment>
    <comment ref="C51" authorId="0" shapeId="0" xr:uid="{00000000-0006-0000-0100-000033000000}">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51" authorId="0" shapeId="0" xr:uid="{00000000-0006-0000-0100-000034000000}">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52" authorId="0" shapeId="0" xr:uid="{00000000-0006-0000-0100-000035000000}">
      <text>
        <r>
          <rPr>
            <b/>
            <sz val="9"/>
            <color indexed="81"/>
            <rFont val="ＭＳ Ｐゴシック"/>
            <family val="3"/>
            <charset val="128"/>
          </rPr>
          <t>住所の続き。
数字は半角でお願いします。</t>
        </r>
      </text>
    </comment>
    <comment ref="C53" authorId="0" shapeId="0" xr:uid="{00000000-0006-0000-0100-000036000000}">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54" authorId="0" shapeId="0" xr:uid="{00000000-0006-0000-0100-000037000000}">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58" authorId="0" shapeId="0" xr:uid="{00000000-0006-0000-0100-000038000000}">
      <text>
        <r>
          <rPr>
            <b/>
            <sz val="9"/>
            <color indexed="81"/>
            <rFont val="ＭＳ Ｐゴシック"/>
            <family val="3"/>
            <charset val="128"/>
          </rPr>
          <t>氏名フリガナ</t>
        </r>
      </text>
    </comment>
    <comment ref="C59" authorId="0" shapeId="0" xr:uid="{00000000-0006-0000-0100-000039000000}">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59" authorId="1" shapeId="0" xr:uid="{50EC865C-280C-48C8-8AD4-2E73F33ABD43}">
      <text>
        <r>
          <rPr>
            <b/>
            <sz val="9"/>
            <color indexed="81"/>
            <rFont val="MS P ゴシック"/>
            <family val="3"/>
            <charset val="128"/>
          </rPr>
          <t>お手持ちの資格証の等級をご記入下さい
2級
3級
無し</t>
        </r>
      </text>
    </comment>
    <comment ref="C60" authorId="0" shapeId="0" xr:uid="{00000000-0006-0000-0100-00003B000000}">
      <text>
        <r>
          <rPr>
            <b/>
            <sz val="9"/>
            <color indexed="81"/>
            <rFont val="ＭＳ Ｐゴシック"/>
            <family val="3"/>
            <charset val="128"/>
          </rPr>
          <t>Alt + ↓で選択してください。</t>
        </r>
        <r>
          <rPr>
            <sz val="9"/>
            <color indexed="81"/>
            <rFont val="ＭＳ Ｐゴシック"/>
            <family val="3"/>
            <charset val="128"/>
          </rPr>
          <t xml:space="preserve">
</t>
        </r>
      </text>
    </comment>
    <comment ref="G60" authorId="0" shapeId="0" xr:uid="{00000000-0006-0000-0100-00003C000000}">
      <text>
        <r>
          <rPr>
            <b/>
            <sz val="9"/>
            <color indexed="81"/>
            <rFont val="ＭＳ Ｐゴシック"/>
            <family val="3"/>
            <charset val="128"/>
          </rPr>
          <t>入力日の日付
2016/01/01
形式で入力してください。</t>
        </r>
      </text>
    </comment>
    <comment ref="D61" authorId="0" shapeId="0" xr:uid="{00000000-0006-0000-0100-00003D000000}">
      <text>
        <r>
          <rPr>
            <b/>
            <sz val="9"/>
            <color indexed="81"/>
            <rFont val="ＭＳ Ｐゴシック"/>
            <family val="3"/>
            <charset val="128"/>
          </rPr>
          <t>半角英数字で間に『-』を入力してください。
000－0000
の形式でお願いします。</t>
        </r>
      </text>
    </comment>
    <comment ref="C62" authorId="0" shapeId="0" xr:uid="{00000000-0006-0000-0100-00003E000000}">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62" authorId="0" shapeId="0" xr:uid="{00000000-0006-0000-0100-00003F000000}">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63" authorId="0" shapeId="0" xr:uid="{00000000-0006-0000-0100-000040000000}">
      <text>
        <r>
          <rPr>
            <b/>
            <sz val="9"/>
            <color indexed="81"/>
            <rFont val="ＭＳ Ｐゴシック"/>
            <family val="3"/>
            <charset val="128"/>
          </rPr>
          <t>住所の続き。
数字は半角でお願いします。</t>
        </r>
      </text>
    </comment>
    <comment ref="C64" authorId="0" shapeId="0" xr:uid="{00000000-0006-0000-0100-000041000000}">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65" authorId="0" shapeId="0" xr:uid="{00000000-0006-0000-0100-000042000000}">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67" authorId="0" shapeId="0" xr:uid="{5BBA0B30-D672-408E-9A6D-6E0107270DF6}">
      <text>
        <r>
          <rPr>
            <b/>
            <sz val="9"/>
            <color indexed="81"/>
            <rFont val="ＭＳ Ｐゴシック"/>
            <family val="3"/>
            <charset val="128"/>
          </rPr>
          <t>氏名フリガナ</t>
        </r>
      </text>
    </comment>
    <comment ref="C68" authorId="0" shapeId="0" xr:uid="{7B7EE148-D445-4002-B748-1CC835641A57}">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68" authorId="1" shapeId="0" xr:uid="{93AE629F-B969-48EA-AF55-868C81901DEC}">
      <text>
        <r>
          <rPr>
            <b/>
            <sz val="9"/>
            <color indexed="81"/>
            <rFont val="MS P ゴシック"/>
            <family val="3"/>
            <charset val="128"/>
          </rPr>
          <t>お手持ちの資格証の等級をご記入下さい
2級
3級
無し</t>
        </r>
        <r>
          <rPr>
            <sz val="9"/>
            <color indexed="81"/>
            <rFont val="MS P ゴシック"/>
            <family val="3"/>
            <charset val="128"/>
          </rPr>
          <t xml:space="preserve">
</t>
        </r>
      </text>
    </comment>
    <comment ref="C69" authorId="0" shapeId="0" xr:uid="{0D2E89C0-DA73-4E19-BB05-E94A6F36A034}">
      <text>
        <r>
          <rPr>
            <b/>
            <sz val="9"/>
            <color indexed="81"/>
            <rFont val="ＭＳ Ｐゴシック"/>
            <family val="3"/>
            <charset val="128"/>
          </rPr>
          <t>Alt + ↓で選択してください。</t>
        </r>
        <r>
          <rPr>
            <sz val="9"/>
            <color indexed="81"/>
            <rFont val="ＭＳ Ｐゴシック"/>
            <family val="3"/>
            <charset val="128"/>
          </rPr>
          <t xml:space="preserve">
</t>
        </r>
      </text>
    </comment>
    <comment ref="G69" authorId="0" shapeId="0" xr:uid="{B3EC6014-5BE1-44A7-961B-177153E7CF0C}">
      <text>
        <r>
          <rPr>
            <b/>
            <sz val="9"/>
            <color indexed="81"/>
            <rFont val="ＭＳ Ｐゴシック"/>
            <family val="3"/>
            <charset val="128"/>
          </rPr>
          <t>入力日の日付
2016/01/01
形式で入力してください。</t>
        </r>
      </text>
    </comment>
    <comment ref="D70" authorId="0" shapeId="0" xr:uid="{FD90B11E-6390-498C-B858-9595E2E760A5}">
      <text>
        <r>
          <rPr>
            <b/>
            <sz val="9"/>
            <color indexed="81"/>
            <rFont val="ＭＳ Ｐゴシック"/>
            <family val="3"/>
            <charset val="128"/>
          </rPr>
          <t>半角英数字で間に『-』を入力してください。
000－0000
の形式でお願いします。</t>
        </r>
      </text>
    </comment>
    <comment ref="C71" authorId="0" shapeId="0" xr:uid="{289C940B-977D-4B06-92B7-910687845D6C}">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71" authorId="0" shapeId="0" xr:uid="{507F0070-8ECB-4D80-8643-26FED2A85E07}">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72" authorId="0" shapeId="0" xr:uid="{517E7743-E3EA-442E-B3C3-4E5C3B6BCB6A}">
      <text>
        <r>
          <rPr>
            <b/>
            <sz val="9"/>
            <color indexed="81"/>
            <rFont val="ＭＳ Ｐゴシック"/>
            <family val="3"/>
            <charset val="128"/>
          </rPr>
          <t>住所の続き。
数字は半角でお願いします。</t>
        </r>
      </text>
    </comment>
    <comment ref="C73" authorId="0" shapeId="0" xr:uid="{22106A6B-A7AC-4A6B-83DA-FB309DF004E3}">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74" authorId="0" shapeId="0" xr:uid="{85FF25B0-F6ED-4EA0-BD74-882A711346C0}">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78" authorId="0" shapeId="0" xr:uid="{A3928A5C-1945-4E17-A3E9-A9C5C2B792D6}">
      <text>
        <r>
          <rPr>
            <b/>
            <sz val="9"/>
            <color indexed="81"/>
            <rFont val="ＭＳ Ｐゴシック"/>
            <family val="3"/>
            <charset val="128"/>
          </rPr>
          <t>氏名フリガナ</t>
        </r>
      </text>
    </comment>
    <comment ref="C79" authorId="0" shapeId="0" xr:uid="{303181F1-F8F1-42D5-BF66-05211C88080D}">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79" authorId="1" shapeId="0" xr:uid="{80347C1D-6CEE-4EB3-BCB1-D897E0232807}">
      <text>
        <r>
          <rPr>
            <b/>
            <sz val="9"/>
            <color indexed="81"/>
            <rFont val="MS P ゴシック"/>
            <family val="3"/>
            <charset val="128"/>
          </rPr>
          <t>お手持ちの資格証の等級をご記入下さい
2級
3級
無し</t>
        </r>
      </text>
    </comment>
    <comment ref="C80" authorId="0" shapeId="0" xr:uid="{C40DE8F0-E5B2-4522-9720-0A7D28F6213D}">
      <text>
        <r>
          <rPr>
            <b/>
            <sz val="9"/>
            <color indexed="81"/>
            <rFont val="ＭＳ Ｐゴシック"/>
            <family val="3"/>
            <charset val="128"/>
          </rPr>
          <t>Alt + ↓で選択してください。</t>
        </r>
        <r>
          <rPr>
            <sz val="9"/>
            <color indexed="81"/>
            <rFont val="ＭＳ Ｐゴシック"/>
            <family val="3"/>
            <charset val="128"/>
          </rPr>
          <t xml:space="preserve">
</t>
        </r>
      </text>
    </comment>
    <comment ref="G80" authorId="0" shapeId="0" xr:uid="{00CF775F-8DC8-46B1-8CCA-DF1C59ACF4A7}">
      <text>
        <r>
          <rPr>
            <b/>
            <sz val="9"/>
            <color indexed="81"/>
            <rFont val="ＭＳ Ｐゴシック"/>
            <family val="3"/>
            <charset val="128"/>
          </rPr>
          <t>入力日の日付
2016/01/01
形式で入力してください。</t>
        </r>
      </text>
    </comment>
    <comment ref="D81" authorId="0" shapeId="0" xr:uid="{5ECABBD4-36D1-40D2-B8AB-73B9AB3A82C4}">
      <text>
        <r>
          <rPr>
            <b/>
            <sz val="9"/>
            <color indexed="81"/>
            <rFont val="ＭＳ Ｐゴシック"/>
            <family val="3"/>
            <charset val="128"/>
          </rPr>
          <t>半角英数字で間に『-』を入力してください。
000－0000
の形式でお願いします。</t>
        </r>
      </text>
    </comment>
    <comment ref="C82" authorId="0" shapeId="0" xr:uid="{4CC54E71-F718-4D85-BFF3-97898249056E}">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82" authorId="0" shapeId="0" xr:uid="{D42C9800-6348-4F94-A6AE-414F3B507835}">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83" authorId="0" shapeId="0" xr:uid="{583F29E9-BD66-4143-9629-C3D14479DA90}">
      <text>
        <r>
          <rPr>
            <b/>
            <sz val="9"/>
            <color indexed="81"/>
            <rFont val="ＭＳ Ｐゴシック"/>
            <family val="3"/>
            <charset val="128"/>
          </rPr>
          <t>住所の続き。
数字は半角でお願いします。</t>
        </r>
      </text>
    </comment>
    <comment ref="C84" authorId="0" shapeId="0" xr:uid="{8C4853D0-E726-498E-9058-CBD8265A2FE1}">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85" authorId="0" shapeId="0" xr:uid="{F8293B07-BB50-4CA9-98C6-04FE7C1FB3FD}">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89" authorId="0" shapeId="0" xr:uid="{A8B6EC02-F9A0-4CC3-9A6A-D170A5DE9DCA}">
      <text>
        <r>
          <rPr>
            <b/>
            <sz val="9"/>
            <color indexed="81"/>
            <rFont val="ＭＳ Ｐゴシック"/>
            <family val="3"/>
            <charset val="128"/>
          </rPr>
          <t>氏名フリガナ</t>
        </r>
      </text>
    </comment>
    <comment ref="C90" authorId="0" shapeId="0" xr:uid="{95CA2818-E7D9-48C2-BE51-8C21328678C0}">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90" authorId="1" shapeId="0" xr:uid="{15157708-D3D1-4C5D-8555-D4B06C6D57CA}">
      <text>
        <r>
          <rPr>
            <b/>
            <sz val="9"/>
            <color indexed="81"/>
            <rFont val="MS P ゴシック"/>
            <family val="3"/>
            <charset val="128"/>
          </rPr>
          <t>お手持ちの資格証の等級をご記入下さい
2級
3級
無し</t>
        </r>
      </text>
    </comment>
    <comment ref="C91" authorId="0" shapeId="0" xr:uid="{A8C38C21-AD2F-46E0-B848-084DD11AA08E}">
      <text>
        <r>
          <rPr>
            <b/>
            <sz val="9"/>
            <color indexed="81"/>
            <rFont val="ＭＳ Ｐゴシック"/>
            <family val="3"/>
            <charset val="128"/>
          </rPr>
          <t>Alt + ↓で選択してください。</t>
        </r>
        <r>
          <rPr>
            <sz val="9"/>
            <color indexed="81"/>
            <rFont val="ＭＳ Ｐゴシック"/>
            <family val="3"/>
            <charset val="128"/>
          </rPr>
          <t xml:space="preserve">
</t>
        </r>
      </text>
    </comment>
    <comment ref="G91" authorId="0" shapeId="0" xr:uid="{3D557C8B-672D-4431-8438-E1C5926D770B}">
      <text>
        <r>
          <rPr>
            <b/>
            <sz val="9"/>
            <color indexed="81"/>
            <rFont val="ＭＳ Ｐゴシック"/>
            <family val="3"/>
            <charset val="128"/>
          </rPr>
          <t>入力日の日付
2016/01/01
形式で入力してください。</t>
        </r>
      </text>
    </comment>
    <comment ref="D92" authorId="0" shapeId="0" xr:uid="{6AAC2325-AA3B-4F88-B185-373FE0C0657F}">
      <text>
        <r>
          <rPr>
            <b/>
            <sz val="9"/>
            <color indexed="81"/>
            <rFont val="ＭＳ Ｐゴシック"/>
            <family val="3"/>
            <charset val="128"/>
          </rPr>
          <t>半角英数字で間に『-』を入力してください。
000－0000
の形式でお願いします。</t>
        </r>
      </text>
    </comment>
    <comment ref="C93" authorId="0" shapeId="0" xr:uid="{10400685-F89B-4EF3-AB7A-957106BEA51C}">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93" authorId="0" shapeId="0" xr:uid="{CF3021B5-3234-4D88-A718-A90C2D6C4AB2}">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94" authorId="0" shapeId="0" xr:uid="{0CD3E9D4-9B90-4F2A-A7DD-33C75BED14B0}">
      <text>
        <r>
          <rPr>
            <b/>
            <sz val="9"/>
            <color indexed="81"/>
            <rFont val="ＭＳ Ｐゴシック"/>
            <family val="3"/>
            <charset val="128"/>
          </rPr>
          <t>住所の続き。
数字は半角でお願いします。</t>
        </r>
      </text>
    </comment>
    <comment ref="C95" authorId="0" shapeId="0" xr:uid="{E3405638-9AEC-413C-A945-E92B7BD10A41}">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96" authorId="0" shapeId="0" xr:uid="{4EE0BDA9-54B3-4C4C-A2F2-94CA0B63632D}">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98" authorId="0" shapeId="0" xr:uid="{A05FEAE9-FB25-4754-A2EB-F745B9C607E6}">
      <text>
        <r>
          <rPr>
            <b/>
            <sz val="9"/>
            <color indexed="81"/>
            <rFont val="ＭＳ Ｐゴシック"/>
            <family val="3"/>
            <charset val="128"/>
          </rPr>
          <t>氏名フリガナ</t>
        </r>
      </text>
    </comment>
    <comment ref="C99" authorId="0" shapeId="0" xr:uid="{93D5E7CA-DF56-4B16-B805-CD4E3136AF58}">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99" authorId="1" shapeId="0" xr:uid="{4A6A3B32-188B-4869-9B5F-33E209F403C8}">
      <text>
        <r>
          <rPr>
            <b/>
            <sz val="9"/>
            <color indexed="81"/>
            <rFont val="MS P ゴシック"/>
            <family val="3"/>
            <charset val="128"/>
          </rPr>
          <t>お手持ちの資格証の等級をご記入下さい
2級
3級
無し</t>
        </r>
        <r>
          <rPr>
            <sz val="9"/>
            <color indexed="81"/>
            <rFont val="MS P ゴシック"/>
            <family val="3"/>
            <charset val="128"/>
          </rPr>
          <t xml:space="preserve">
</t>
        </r>
      </text>
    </comment>
    <comment ref="C100" authorId="0" shapeId="0" xr:uid="{1B299634-B8BF-45CB-8600-BC1537AA8782}">
      <text>
        <r>
          <rPr>
            <b/>
            <sz val="9"/>
            <color indexed="81"/>
            <rFont val="ＭＳ Ｐゴシック"/>
            <family val="3"/>
            <charset val="128"/>
          </rPr>
          <t>Alt + ↓で選択してください。</t>
        </r>
        <r>
          <rPr>
            <sz val="9"/>
            <color indexed="81"/>
            <rFont val="ＭＳ Ｐゴシック"/>
            <family val="3"/>
            <charset val="128"/>
          </rPr>
          <t xml:space="preserve">
</t>
        </r>
      </text>
    </comment>
    <comment ref="G100" authorId="0" shapeId="0" xr:uid="{3482101A-DC01-47F4-BA2A-E29E18C611D9}">
      <text>
        <r>
          <rPr>
            <b/>
            <sz val="9"/>
            <color indexed="81"/>
            <rFont val="ＭＳ Ｐゴシック"/>
            <family val="3"/>
            <charset val="128"/>
          </rPr>
          <t>入力日の日付
2016/01/01
形式で入力してください。</t>
        </r>
      </text>
    </comment>
    <comment ref="D101" authorId="0" shapeId="0" xr:uid="{D66CF02F-0BCF-4238-997D-CAEE17432952}">
      <text>
        <r>
          <rPr>
            <b/>
            <sz val="9"/>
            <color indexed="81"/>
            <rFont val="ＭＳ Ｐゴシック"/>
            <family val="3"/>
            <charset val="128"/>
          </rPr>
          <t>半角英数字で間に『-』を入力してください。
000－0000
の形式でお願いします。</t>
        </r>
      </text>
    </comment>
    <comment ref="C102" authorId="0" shapeId="0" xr:uid="{7ADFD86C-DA71-45CD-84D1-8DBD83A5F2A1}">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102" authorId="0" shapeId="0" xr:uid="{2898C255-7987-44E6-8260-C54B9304DE3C}">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103" authorId="0" shapeId="0" xr:uid="{472E1C4A-ED26-4D12-AC7E-C4BEE9776226}">
      <text>
        <r>
          <rPr>
            <b/>
            <sz val="9"/>
            <color indexed="81"/>
            <rFont val="ＭＳ Ｐゴシック"/>
            <family val="3"/>
            <charset val="128"/>
          </rPr>
          <t>住所の続き。
数字は半角でお願いします。</t>
        </r>
      </text>
    </comment>
    <comment ref="C104" authorId="0" shapeId="0" xr:uid="{3CEFC309-A0CE-44F9-97A5-CDE4AA14858B}">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105" authorId="0" shapeId="0" xr:uid="{2C71932E-6DC6-47C6-9D3D-FD4105879C5D}">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109" authorId="0" shapeId="0" xr:uid="{29D10CC9-FC91-45D1-8F02-7C8A5294027D}">
      <text>
        <r>
          <rPr>
            <b/>
            <sz val="9"/>
            <color indexed="81"/>
            <rFont val="ＭＳ Ｐゴシック"/>
            <family val="3"/>
            <charset val="128"/>
          </rPr>
          <t>氏名フリガナ</t>
        </r>
      </text>
    </comment>
    <comment ref="C110" authorId="0" shapeId="0" xr:uid="{69026B5E-2737-49EC-A9BE-0804AE9C3A19}">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110" authorId="1" shapeId="0" xr:uid="{BE610CA6-B348-4F62-8587-A9C85316D55D}">
      <text>
        <r>
          <rPr>
            <b/>
            <sz val="9"/>
            <color indexed="81"/>
            <rFont val="MS P ゴシック"/>
            <family val="3"/>
            <charset val="128"/>
          </rPr>
          <t>お手持ちの資格証の等級をご記入下さい
2級
3級
無し</t>
        </r>
      </text>
    </comment>
    <comment ref="C111" authorId="0" shapeId="0" xr:uid="{EE5EEBF8-CCEA-4E02-A0BF-E11F7D68B5E3}">
      <text>
        <r>
          <rPr>
            <b/>
            <sz val="9"/>
            <color indexed="81"/>
            <rFont val="ＭＳ Ｐゴシック"/>
            <family val="3"/>
            <charset val="128"/>
          </rPr>
          <t>Alt + ↓で選択してください。</t>
        </r>
        <r>
          <rPr>
            <sz val="9"/>
            <color indexed="81"/>
            <rFont val="ＭＳ Ｐゴシック"/>
            <family val="3"/>
            <charset val="128"/>
          </rPr>
          <t xml:space="preserve">
</t>
        </r>
      </text>
    </comment>
    <comment ref="G111" authorId="0" shapeId="0" xr:uid="{4384E359-B56A-441F-9EA3-390657678E4E}">
      <text>
        <r>
          <rPr>
            <b/>
            <sz val="9"/>
            <color indexed="81"/>
            <rFont val="ＭＳ Ｐゴシック"/>
            <family val="3"/>
            <charset val="128"/>
          </rPr>
          <t>入力日の日付
2016/01/01
形式で入力してください。</t>
        </r>
      </text>
    </comment>
    <comment ref="D112" authorId="0" shapeId="0" xr:uid="{44627B01-F732-45DF-B8D2-9C0082498D52}">
      <text>
        <r>
          <rPr>
            <b/>
            <sz val="9"/>
            <color indexed="81"/>
            <rFont val="ＭＳ Ｐゴシック"/>
            <family val="3"/>
            <charset val="128"/>
          </rPr>
          <t>半角英数字で間に『-』を入力してください。
000－0000
の形式でお願いします。</t>
        </r>
      </text>
    </comment>
    <comment ref="C113" authorId="0" shapeId="0" xr:uid="{5FB4121C-9C12-41E4-B52F-E733DD6CDBD8}">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113" authorId="0" shapeId="0" xr:uid="{47F7B14E-2BCC-49E6-A3F6-AD5F956F1BF3}">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114" authorId="0" shapeId="0" xr:uid="{2EE3E388-0A1A-4DE9-8B42-02E1F1DD12DD}">
      <text>
        <r>
          <rPr>
            <b/>
            <sz val="9"/>
            <color indexed="81"/>
            <rFont val="ＭＳ Ｐゴシック"/>
            <family val="3"/>
            <charset val="128"/>
          </rPr>
          <t>住所の続き。
数字は半角でお願いします。</t>
        </r>
      </text>
    </comment>
    <comment ref="C115" authorId="0" shapeId="0" xr:uid="{0FC81872-3C3A-46ED-B35D-7A263D1E67C3}">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116" authorId="0" shapeId="0" xr:uid="{5C6C9B68-BF58-4422-9E0C-2984C7F88C8E}">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120" authorId="0" shapeId="0" xr:uid="{206231FA-6653-427B-83EE-373479F8D63B}">
      <text>
        <r>
          <rPr>
            <b/>
            <sz val="9"/>
            <color indexed="81"/>
            <rFont val="ＭＳ Ｐゴシック"/>
            <family val="3"/>
            <charset val="128"/>
          </rPr>
          <t>氏名フリガナ</t>
        </r>
      </text>
    </comment>
    <comment ref="C121" authorId="0" shapeId="0" xr:uid="{8DE050A7-E4AB-4A25-BC29-2D3DD4206369}">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121" authorId="1" shapeId="0" xr:uid="{4E52E6D5-4813-4A3F-A4B0-36B5F3449699}">
      <text>
        <r>
          <rPr>
            <b/>
            <sz val="9"/>
            <color indexed="81"/>
            <rFont val="MS P ゴシック"/>
            <family val="3"/>
            <charset val="128"/>
          </rPr>
          <t>お手持ちの資格証の等級をご記入下さい
2級
3級
無し</t>
        </r>
      </text>
    </comment>
    <comment ref="C122" authorId="0" shapeId="0" xr:uid="{4857CEFA-F74E-405F-89C2-F8931E3E224F}">
      <text>
        <r>
          <rPr>
            <b/>
            <sz val="9"/>
            <color indexed="81"/>
            <rFont val="ＭＳ Ｐゴシック"/>
            <family val="3"/>
            <charset val="128"/>
          </rPr>
          <t>Alt + ↓で選択してください。</t>
        </r>
        <r>
          <rPr>
            <sz val="9"/>
            <color indexed="81"/>
            <rFont val="ＭＳ Ｐゴシック"/>
            <family val="3"/>
            <charset val="128"/>
          </rPr>
          <t xml:space="preserve">
</t>
        </r>
      </text>
    </comment>
    <comment ref="G122" authorId="0" shapeId="0" xr:uid="{552572D7-68E3-434A-B72D-2D5F7AE1EC2D}">
      <text>
        <r>
          <rPr>
            <b/>
            <sz val="9"/>
            <color indexed="81"/>
            <rFont val="ＭＳ Ｐゴシック"/>
            <family val="3"/>
            <charset val="128"/>
          </rPr>
          <t>入力日の日付
2016/01/01
形式で入力してください。</t>
        </r>
      </text>
    </comment>
    <comment ref="D123" authorId="0" shapeId="0" xr:uid="{6A59589A-5A2F-48E2-928C-BA58153AC54C}">
      <text>
        <r>
          <rPr>
            <b/>
            <sz val="9"/>
            <color indexed="81"/>
            <rFont val="ＭＳ Ｐゴシック"/>
            <family val="3"/>
            <charset val="128"/>
          </rPr>
          <t>半角英数字で間に『-』を入力してください。
000－0000
の形式でお願いします。</t>
        </r>
      </text>
    </comment>
    <comment ref="C124" authorId="0" shapeId="0" xr:uid="{2569D30B-4E7B-43E8-8C3A-78E9D7BDBE71}">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124" authorId="0" shapeId="0" xr:uid="{BF89F750-3D41-4AA1-9C00-570832FD053C}">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125" authorId="0" shapeId="0" xr:uid="{BAF38189-5AF5-429E-97E3-D21BFB0D5659}">
      <text>
        <r>
          <rPr>
            <b/>
            <sz val="9"/>
            <color indexed="81"/>
            <rFont val="ＭＳ Ｐゴシック"/>
            <family val="3"/>
            <charset val="128"/>
          </rPr>
          <t>住所の続き。
数字は半角でお願いします。</t>
        </r>
      </text>
    </comment>
    <comment ref="C126" authorId="0" shapeId="0" xr:uid="{84C23198-D33C-4B16-9BF5-B687404ED95E}">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127" authorId="0" shapeId="0" xr:uid="{695AB1A1-1EC2-4FCA-AEC3-01E717341E28}">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129" authorId="0" shapeId="0" xr:uid="{C5BC94A9-5C1C-436E-88DD-6A337167D167}">
      <text>
        <r>
          <rPr>
            <b/>
            <sz val="9"/>
            <color indexed="81"/>
            <rFont val="ＭＳ Ｐゴシック"/>
            <family val="3"/>
            <charset val="128"/>
          </rPr>
          <t>氏名フリガナ</t>
        </r>
      </text>
    </comment>
    <comment ref="C130" authorId="0" shapeId="0" xr:uid="{56BC74FD-9E15-4B40-9D99-8D27354E1B39}">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130" authorId="1" shapeId="0" xr:uid="{424F6EB6-D2AD-4DA9-8144-F950B468DFD9}">
      <text>
        <r>
          <rPr>
            <b/>
            <sz val="9"/>
            <color indexed="81"/>
            <rFont val="MS P ゴシック"/>
            <family val="3"/>
            <charset val="128"/>
          </rPr>
          <t>お手持ちの資格証の等級をご記入下さい
2級
3級
無し</t>
        </r>
        <r>
          <rPr>
            <sz val="9"/>
            <color indexed="81"/>
            <rFont val="MS P ゴシック"/>
            <family val="3"/>
            <charset val="128"/>
          </rPr>
          <t xml:space="preserve">
</t>
        </r>
      </text>
    </comment>
    <comment ref="C131" authorId="0" shapeId="0" xr:uid="{35B5B8CB-8DB9-4C2A-A8BE-6A66C02DA8C6}">
      <text>
        <r>
          <rPr>
            <b/>
            <sz val="9"/>
            <color indexed="81"/>
            <rFont val="ＭＳ Ｐゴシック"/>
            <family val="3"/>
            <charset val="128"/>
          </rPr>
          <t>Alt + ↓で選択してください。</t>
        </r>
        <r>
          <rPr>
            <sz val="9"/>
            <color indexed="81"/>
            <rFont val="ＭＳ Ｐゴシック"/>
            <family val="3"/>
            <charset val="128"/>
          </rPr>
          <t xml:space="preserve">
</t>
        </r>
      </text>
    </comment>
    <comment ref="G131" authorId="0" shapeId="0" xr:uid="{D5DC7DEA-FE5B-4F01-896A-034CCA1DBF3B}">
      <text>
        <r>
          <rPr>
            <b/>
            <sz val="9"/>
            <color indexed="81"/>
            <rFont val="ＭＳ Ｐゴシック"/>
            <family val="3"/>
            <charset val="128"/>
          </rPr>
          <t>入力日の日付
2016/01/01
形式で入力してください。</t>
        </r>
      </text>
    </comment>
    <comment ref="D132" authorId="0" shapeId="0" xr:uid="{A5496166-C220-4788-A859-C620E7D2703D}">
      <text>
        <r>
          <rPr>
            <b/>
            <sz val="9"/>
            <color indexed="81"/>
            <rFont val="ＭＳ Ｐゴシック"/>
            <family val="3"/>
            <charset val="128"/>
          </rPr>
          <t>半角英数字で間に『-』を入力してください。
000－0000
の形式でお願いします。</t>
        </r>
      </text>
    </comment>
    <comment ref="C133" authorId="0" shapeId="0" xr:uid="{36F79A9D-5F5D-4C75-92F9-1ABF1CCE1EE9}">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133" authorId="0" shapeId="0" xr:uid="{2D658A1F-AAAA-4339-87AB-304D39D198E5}">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134" authorId="0" shapeId="0" xr:uid="{B844F4CF-9077-45CD-A2D9-06F0A008EEFD}">
      <text>
        <r>
          <rPr>
            <b/>
            <sz val="9"/>
            <color indexed="81"/>
            <rFont val="ＭＳ Ｐゴシック"/>
            <family val="3"/>
            <charset val="128"/>
          </rPr>
          <t>住所の続き。
数字は半角でお願いします。</t>
        </r>
      </text>
    </comment>
    <comment ref="C135" authorId="0" shapeId="0" xr:uid="{BA6B7661-9FDC-4266-935D-AFF2522EF49C}">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136" authorId="0" shapeId="0" xr:uid="{81BA5238-81AD-4514-B37F-CF9BD7106F48}">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140" authorId="0" shapeId="0" xr:uid="{D773B1BC-F79F-4C79-AB1E-4CB9965B7EA7}">
      <text>
        <r>
          <rPr>
            <b/>
            <sz val="9"/>
            <color indexed="81"/>
            <rFont val="ＭＳ Ｐゴシック"/>
            <family val="3"/>
            <charset val="128"/>
          </rPr>
          <t>氏名フリガナ</t>
        </r>
      </text>
    </comment>
    <comment ref="C141" authorId="0" shapeId="0" xr:uid="{DDB2E484-CF45-43A5-950E-20DEBB4A12EE}">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141" authorId="1" shapeId="0" xr:uid="{A89C39A0-2FBC-462A-9F4D-CF004CBB3F88}">
      <text>
        <r>
          <rPr>
            <b/>
            <sz val="9"/>
            <color indexed="81"/>
            <rFont val="MS P ゴシック"/>
            <family val="3"/>
            <charset val="128"/>
          </rPr>
          <t>お手持ちの資格証の等級をご記入下さい
2級
3級
無し</t>
        </r>
      </text>
    </comment>
    <comment ref="C142" authorId="0" shapeId="0" xr:uid="{E4FA602D-E640-4DB6-A606-A3F49C9A37BD}">
      <text>
        <r>
          <rPr>
            <b/>
            <sz val="9"/>
            <color indexed="81"/>
            <rFont val="ＭＳ Ｐゴシック"/>
            <family val="3"/>
            <charset val="128"/>
          </rPr>
          <t>Alt + ↓で選択してください。</t>
        </r>
        <r>
          <rPr>
            <sz val="9"/>
            <color indexed="81"/>
            <rFont val="ＭＳ Ｐゴシック"/>
            <family val="3"/>
            <charset val="128"/>
          </rPr>
          <t xml:space="preserve">
</t>
        </r>
      </text>
    </comment>
    <comment ref="G142" authorId="0" shapeId="0" xr:uid="{07098392-8597-432B-9DA2-3DF0BC6886BE}">
      <text>
        <r>
          <rPr>
            <b/>
            <sz val="9"/>
            <color indexed="81"/>
            <rFont val="ＭＳ Ｐゴシック"/>
            <family val="3"/>
            <charset val="128"/>
          </rPr>
          <t>入力日の日付
2016/01/01
形式で入力してください。</t>
        </r>
      </text>
    </comment>
    <comment ref="D143" authorId="0" shapeId="0" xr:uid="{11DC4269-8C92-491A-956A-3C433B317476}">
      <text>
        <r>
          <rPr>
            <b/>
            <sz val="9"/>
            <color indexed="81"/>
            <rFont val="ＭＳ Ｐゴシック"/>
            <family val="3"/>
            <charset val="128"/>
          </rPr>
          <t>半角英数字で間に『-』を入力してください。
000－0000
の形式でお願いします。</t>
        </r>
      </text>
    </comment>
    <comment ref="C144" authorId="0" shapeId="0" xr:uid="{59EA79F3-D735-41FF-A721-1187F15001C8}">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144" authorId="0" shapeId="0" xr:uid="{74224ACB-0644-425A-AA43-C9D0575969F4}">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145" authorId="0" shapeId="0" xr:uid="{CA110F9E-3B18-4F25-8FBF-C43638667EEB}">
      <text>
        <r>
          <rPr>
            <b/>
            <sz val="9"/>
            <color indexed="81"/>
            <rFont val="ＭＳ Ｐゴシック"/>
            <family val="3"/>
            <charset val="128"/>
          </rPr>
          <t>住所の続き。
数字は半角でお願いします。</t>
        </r>
      </text>
    </comment>
    <comment ref="C146" authorId="0" shapeId="0" xr:uid="{757D48B0-F33D-495D-9B01-CCE0A464AD1E}">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147" authorId="0" shapeId="0" xr:uid="{C366BF0B-018E-4BAA-9047-2AFBAC00437C}">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151" authorId="0" shapeId="0" xr:uid="{4B4160B7-A140-4BDF-BC89-7BBE9F98211B}">
      <text>
        <r>
          <rPr>
            <b/>
            <sz val="9"/>
            <color indexed="81"/>
            <rFont val="ＭＳ Ｐゴシック"/>
            <family val="3"/>
            <charset val="128"/>
          </rPr>
          <t>氏名フリガナ</t>
        </r>
      </text>
    </comment>
    <comment ref="C152" authorId="0" shapeId="0" xr:uid="{4BFA836E-7330-433E-8AD1-2A19BB0827B2}">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152" authorId="1" shapeId="0" xr:uid="{9F09339A-C3B6-4C38-9000-7D67A48EF78F}">
      <text>
        <r>
          <rPr>
            <b/>
            <sz val="9"/>
            <color indexed="81"/>
            <rFont val="MS P ゴシック"/>
            <family val="3"/>
            <charset val="128"/>
          </rPr>
          <t>お手持ちの資格証の等級をご記入下さい
2級
3級
無し</t>
        </r>
      </text>
    </comment>
    <comment ref="C153" authorId="0" shapeId="0" xr:uid="{1790F5B5-4E19-4C7F-B108-72D82D733C20}">
      <text>
        <r>
          <rPr>
            <b/>
            <sz val="9"/>
            <color indexed="81"/>
            <rFont val="ＭＳ Ｐゴシック"/>
            <family val="3"/>
            <charset val="128"/>
          </rPr>
          <t>Alt + ↓で選択してください。</t>
        </r>
        <r>
          <rPr>
            <sz val="9"/>
            <color indexed="81"/>
            <rFont val="ＭＳ Ｐゴシック"/>
            <family val="3"/>
            <charset val="128"/>
          </rPr>
          <t xml:space="preserve">
</t>
        </r>
      </text>
    </comment>
    <comment ref="G153" authorId="0" shapeId="0" xr:uid="{3A9B5FD7-6E85-40BB-B897-0371A95A3C7B}">
      <text>
        <r>
          <rPr>
            <b/>
            <sz val="9"/>
            <color indexed="81"/>
            <rFont val="ＭＳ Ｐゴシック"/>
            <family val="3"/>
            <charset val="128"/>
          </rPr>
          <t>入力日の日付
2016/01/01
形式で入力してください。</t>
        </r>
      </text>
    </comment>
    <comment ref="D154" authorId="0" shapeId="0" xr:uid="{C4DCB817-1810-461D-8ED3-66C66085056F}">
      <text>
        <r>
          <rPr>
            <b/>
            <sz val="9"/>
            <color indexed="81"/>
            <rFont val="ＭＳ Ｐゴシック"/>
            <family val="3"/>
            <charset val="128"/>
          </rPr>
          <t>半角英数字で間に『-』を入力してください。
000－0000
の形式でお願いします。</t>
        </r>
      </text>
    </comment>
    <comment ref="C155" authorId="0" shapeId="0" xr:uid="{EF858843-CFE1-4BD2-91E4-12C2F5341E80}">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155" authorId="0" shapeId="0" xr:uid="{3C0C8B08-D411-414F-871F-6E5C00ADA34B}">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156" authorId="0" shapeId="0" xr:uid="{0CA1EFFE-52F8-4782-ACC9-4A0EFD320E9F}">
      <text>
        <r>
          <rPr>
            <b/>
            <sz val="9"/>
            <color indexed="81"/>
            <rFont val="ＭＳ Ｐゴシック"/>
            <family val="3"/>
            <charset val="128"/>
          </rPr>
          <t>住所の続き。
数字は半角でお願いします。</t>
        </r>
      </text>
    </comment>
    <comment ref="C157" authorId="0" shapeId="0" xr:uid="{9C37F0F8-F7CB-4E7E-A108-4A39D737CE3F}">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158" authorId="0" shapeId="0" xr:uid="{E3EB9784-A771-4E30-BE93-FBDA328F56AC}">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160" authorId="0" shapeId="0" xr:uid="{447F4FEE-6097-4A50-8652-CBF29095C086}">
      <text>
        <r>
          <rPr>
            <b/>
            <sz val="9"/>
            <color indexed="81"/>
            <rFont val="ＭＳ Ｐゴシック"/>
            <family val="3"/>
            <charset val="128"/>
          </rPr>
          <t>氏名フリガナ</t>
        </r>
      </text>
    </comment>
    <comment ref="C161" authorId="0" shapeId="0" xr:uid="{9A47FBAA-36D1-4D30-91EC-7B850D97A950}">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161" authorId="1" shapeId="0" xr:uid="{6E585165-0CAF-4F30-AB50-8BC95CF09EAA}">
      <text>
        <r>
          <rPr>
            <b/>
            <sz val="9"/>
            <color indexed="81"/>
            <rFont val="MS P ゴシック"/>
            <family val="3"/>
            <charset val="128"/>
          </rPr>
          <t>お手持ちの資格証の等級をご記入下さい
2級
3級
無し</t>
        </r>
        <r>
          <rPr>
            <sz val="9"/>
            <color indexed="81"/>
            <rFont val="MS P ゴシック"/>
            <family val="3"/>
            <charset val="128"/>
          </rPr>
          <t xml:space="preserve">
</t>
        </r>
      </text>
    </comment>
    <comment ref="C162" authorId="0" shapeId="0" xr:uid="{7F597382-13C3-4880-A1B9-66996CFC31EC}">
      <text>
        <r>
          <rPr>
            <b/>
            <sz val="9"/>
            <color indexed="81"/>
            <rFont val="ＭＳ Ｐゴシック"/>
            <family val="3"/>
            <charset val="128"/>
          </rPr>
          <t>Alt + ↓で選択してください。</t>
        </r>
        <r>
          <rPr>
            <sz val="9"/>
            <color indexed="81"/>
            <rFont val="ＭＳ Ｐゴシック"/>
            <family val="3"/>
            <charset val="128"/>
          </rPr>
          <t xml:space="preserve">
</t>
        </r>
      </text>
    </comment>
    <comment ref="G162" authorId="0" shapeId="0" xr:uid="{D162B331-FFAC-44A5-83DF-382776A17D6D}">
      <text>
        <r>
          <rPr>
            <b/>
            <sz val="9"/>
            <color indexed="81"/>
            <rFont val="ＭＳ Ｐゴシック"/>
            <family val="3"/>
            <charset val="128"/>
          </rPr>
          <t>入力日の日付
2016/01/01
形式で入力してください。</t>
        </r>
      </text>
    </comment>
    <comment ref="D163" authorId="0" shapeId="0" xr:uid="{4FD29F5D-E286-4E64-BDD8-0CDC99A980F2}">
      <text>
        <r>
          <rPr>
            <b/>
            <sz val="9"/>
            <color indexed="81"/>
            <rFont val="ＭＳ Ｐゴシック"/>
            <family val="3"/>
            <charset val="128"/>
          </rPr>
          <t>半角英数字で間に『-』を入力してください。
000－0000
の形式でお願いします。</t>
        </r>
      </text>
    </comment>
    <comment ref="C164" authorId="0" shapeId="0" xr:uid="{E29ABC28-B052-421E-8520-CF99FAE57C66}">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164" authorId="0" shapeId="0" xr:uid="{962395FD-5F2A-4324-9D84-15C44DD2D940}">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165" authorId="0" shapeId="0" xr:uid="{4B82B8D5-1192-48C4-961A-62626C5E458D}">
      <text>
        <r>
          <rPr>
            <b/>
            <sz val="9"/>
            <color indexed="81"/>
            <rFont val="ＭＳ Ｐゴシック"/>
            <family val="3"/>
            <charset val="128"/>
          </rPr>
          <t>住所の続き。
数字は半角でお願いします。</t>
        </r>
      </text>
    </comment>
    <comment ref="C166" authorId="0" shapeId="0" xr:uid="{73FDA3AB-8258-4BC5-9FB7-D3D033B6A87B}">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167" authorId="0" shapeId="0" xr:uid="{A81E5ADB-C9DE-4421-A088-28B6972D807A}">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171" authorId="0" shapeId="0" xr:uid="{5DCCD2EC-1527-4A1C-93F3-2D5083974B0D}">
      <text>
        <r>
          <rPr>
            <b/>
            <sz val="9"/>
            <color indexed="81"/>
            <rFont val="ＭＳ Ｐゴシック"/>
            <family val="3"/>
            <charset val="128"/>
          </rPr>
          <t>氏名フリガナ</t>
        </r>
      </text>
    </comment>
    <comment ref="C172" authorId="0" shapeId="0" xr:uid="{6B768761-6557-457A-B8A6-1AA59BAC3A91}">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172" authorId="1" shapeId="0" xr:uid="{D315B4E5-18A4-4E33-9F50-B4121A156718}">
      <text>
        <r>
          <rPr>
            <b/>
            <sz val="9"/>
            <color indexed="81"/>
            <rFont val="MS P ゴシック"/>
            <family val="3"/>
            <charset val="128"/>
          </rPr>
          <t>お手持ちの資格証の等級をご記入下さい
2級
3級
無し</t>
        </r>
      </text>
    </comment>
    <comment ref="C173" authorId="0" shapeId="0" xr:uid="{8D23C59C-953E-4F3B-9154-05C95E452883}">
      <text>
        <r>
          <rPr>
            <b/>
            <sz val="9"/>
            <color indexed="81"/>
            <rFont val="ＭＳ Ｐゴシック"/>
            <family val="3"/>
            <charset val="128"/>
          </rPr>
          <t>Alt + ↓で選択してください。</t>
        </r>
        <r>
          <rPr>
            <sz val="9"/>
            <color indexed="81"/>
            <rFont val="ＭＳ Ｐゴシック"/>
            <family val="3"/>
            <charset val="128"/>
          </rPr>
          <t xml:space="preserve">
</t>
        </r>
      </text>
    </comment>
    <comment ref="G173" authorId="0" shapeId="0" xr:uid="{88892D56-1CA4-41A5-A9AE-115184C0F0CA}">
      <text>
        <r>
          <rPr>
            <b/>
            <sz val="9"/>
            <color indexed="81"/>
            <rFont val="ＭＳ Ｐゴシック"/>
            <family val="3"/>
            <charset val="128"/>
          </rPr>
          <t>入力日の日付
2016/01/01
形式で入力してください。</t>
        </r>
      </text>
    </comment>
    <comment ref="D174" authorId="0" shapeId="0" xr:uid="{76E75FDC-A379-4606-A78C-D46F72E4969E}">
      <text>
        <r>
          <rPr>
            <b/>
            <sz val="9"/>
            <color indexed="81"/>
            <rFont val="ＭＳ Ｐゴシック"/>
            <family val="3"/>
            <charset val="128"/>
          </rPr>
          <t>半角英数字で間に『-』を入力してください。
000－0000
の形式でお願いします。</t>
        </r>
      </text>
    </comment>
    <comment ref="C175" authorId="0" shapeId="0" xr:uid="{5D589256-E1DF-4709-8904-293119878339}">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175" authorId="0" shapeId="0" xr:uid="{3D6790FF-6CD1-4F88-8D14-029F870753FD}">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176" authorId="0" shapeId="0" xr:uid="{A49A66D7-7C27-4692-AFB0-52BEBA516E1D}">
      <text>
        <r>
          <rPr>
            <b/>
            <sz val="9"/>
            <color indexed="81"/>
            <rFont val="ＭＳ Ｐゴシック"/>
            <family val="3"/>
            <charset val="128"/>
          </rPr>
          <t>住所の続き。
数字は半角でお願いします。</t>
        </r>
      </text>
    </comment>
    <comment ref="C177" authorId="0" shapeId="0" xr:uid="{66E7249C-3A99-4B43-BF50-2291858D0206}">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178" authorId="0" shapeId="0" xr:uid="{31AC25F6-0BA4-4FE3-952B-9D2D46867B9B}">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182" authorId="0" shapeId="0" xr:uid="{29809B5F-3698-44C9-8B55-1DF0513FBCA6}">
      <text>
        <r>
          <rPr>
            <b/>
            <sz val="9"/>
            <color indexed="81"/>
            <rFont val="ＭＳ Ｐゴシック"/>
            <family val="3"/>
            <charset val="128"/>
          </rPr>
          <t>氏名フリガナ</t>
        </r>
      </text>
    </comment>
    <comment ref="C183" authorId="0" shapeId="0" xr:uid="{0E0653F9-D310-49E6-AFA6-4820B5A07AB1}">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183" authorId="1" shapeId="0" xr:uid="{AC88B8EE-D7EE-4653-9CCD-2DBED33A5C88}">
      <text>
        <r>
          <rPr>
            <b/>
            <sz val="9"/>
            <color indexed="81"/>
            <rFont val="MS P ゴシック"/>
            <family val="3"/>
            <charset val="128"/>
          </rPr>
          <t>お手持ちの資格証の等級をご記入下さい
2級
3級
無し</t>
        </r>
      </text>
    </comment>
    <comment ref="C184" authorId="0" shapeId="0" xr:uid="{C4DE15C8-D618-4E04-BA75-2BAA6FB0980E}">
      <text>
        <r>
          <rPr>
            <b/>
            <sz val="9"/>
            <color indexed="81"/>
            <rFont val="ＭＳ Ｐゴシック"/>
            <family val="3"/>
            <charset val="128"/>
          </rPr>
          <t>Alt + ↓で選択してください。</t>
        </r>
        <r>
          <rPr>
            <sz val="9"/>
            <color indexed="81"/>
            <rFont val="ＭＳ Ｐゴシック"/>
            <family val="3"/>
            <charset val="128"/>
          </rPr>
          <t xml:space="preserve">
</t>
        </r>
      </text>
    </comment>
    <comment ref="G184" authorId="0" shapeId="0" xr:uid="{1A091600-77B1-4201-AC91-AC11AED59EC9}">
      <text>
        <r>
          <rPr>
            <b/>
            <sz val="9"/>
            <color indexed="81"/>
            <rFont val="ＭＳ Ｐゴシック"/>
            <family val="3"/>
            <charset val="128"/>
          </rPr>
          <t>入力日の日付
2016/01/01
形式で入力してください。</t>
        </r>
      </text>
    </comment>
    <comment ref="D185" authorId="0" shapeId="0" xr:uid="{696CFEF0-EE8A-4A42-9935-65044B6D8CAD}">
      <text>
        <r>
          <rPr>
            <b/>
            <sz val="9"/>
            <color indexed="81"/>
            <rFont val="ＭＳ Ｐゴシック"/>
            <family val="3"/>
            <charset val="128"/>
          </rPr>
          <t>半角英数字で間に『-』を入力してください。
000－0000
の形式でお願いします。</t>
        </r>
      </text>
    </comment>
    <comment ref="C186" authorId="0" shapeId="0" xr:uid="{322EA5BE-ABC2-403F-9C70-60BDBA0CE7C3}">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186" authorId="0" shapeId="0" xr:uid="{45430DDA-FD0F-41BA-9EF2-D91077850589}">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187" authorId="0" shapeId="0" xr:uid="{078F2BFC-63CB-4F5C-9449-E6CA2074510B}">
      <text>
        <r>
          <rPr>
            <b/>
            <sz val="9"/>
            <color indexed="81"/>
            <rFont val="ＭＳ Ｐゴシック"/>
            <family val="3"/>
            <charset val="128"/>
          </rPr>
          <t>住所の続き。
数字は半角でお願いします。</t>
        </r>
      </text>
    </comment>
    <comment ref="C188" authorId="0" shapeId="0" xr:uid="{26685E94-AFC6-4AE8-A1DD-19987CBD0452}">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189" authorId="0" shapeId="0" xr:uid="{3517D51C-4148-4823-AA16-13E0094CF716}">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191" authorId="0" shapeId="0" xr:uid="{BA25F443-E394-4399-8DF8-52A8068DF98C}">
      <text>
        <r>
          <rPr>
            <b/>
            <sz val="9"/>
            <color indexed="81"/>
            <rFont val="ＭＳ Ｐゴシック"/>
            <family val="3"/>
            <charset val="128"/>
          </rPr>
          <t>氏名フリガナ</t>
        </r>
      </text>
    </comment>
    <comment ref="C192" authorId="0" shapeId="0" xr:uid="{5D1681FA-8743-418F-9E50-68C050F1D6AF}">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192" authorId="1" shapeId="0" xr:uid="{9A1274F3-D18A-4C37-93C9-9183D2B744F0}">
      <text>
        <r>
          <rPr>
            <b/>
            <sz val="9"/>
            <color indexed="81"/>
            <rFont val="MS P ゴシック"/>
            <family val="3"/>
            <charset val="128"/>
          </rPr>
          <t>お手持ちの資格証の等級をご記入下さい
2級
3級
無し</t>
        </r>
        <r>
          <rPr>
            <sz val="9"/>
            <color indexed="81"/>
            <rFont val="MS P ゴシック"/>
            <family val="3"/>
            <charset val="128"/>
          </rPr>
          <t xml:space="preserve">
</t>
        </r>
      </text>
    </comment>
    <comment ref="C193" authorId="0" shapeId="0" xr:uid="{E9837366-3DD9-4B43-B6BA-9DCD563F8226}">
      <text>
        <r>
          <rPr>
            <b/>
            <sz val="9"/>
            <color indexed="81"/>
            <rFont val="ＭＳ Ｐゴシック"/>
            <family val="3"/>
            <charset val="128"/>
          </rPr>
          <t>Alt + ↓で選択してください。</t>
        </r>
        <r>
          <rPr>
            <sz val="9"/>
            <color indexed="81"/>
            <rFont val="ＭＳ Ｐゴシック"/>
            <family val="3"/>
            <charset val="128"/>
          </rPr>
          <t xml:space="preserve">
</t>
        </r>
      </text>
    </comment>
    <comment ref="G193" authorId="0" shapeId="0" xr:uid="{99AABA8F-A527-40FA-9448-8737C6A0F870}">
      <text>
        <r>
          <rPr>
            <b/>
            <sz val="9"/>
            <color indexed="81"/>
            <rFont val="ＭＳ Ｐゴシック"/>
            <family val="3"/>
            <charset val="128"/>
          </rPr>
          <t>入力日の日付
2016/01/01
形式で入力してください。</t>
        </r>
      </text>
    </comment>
    <comment ref="D194" authorId="0" shapeId="0" xr:uid="{ECF6B74F-0DEA-49A2-BA52-000A758BC91A}">
      <text>
        <r>
          <rPr>
            <b/>
            <sz val="9"/>
            <color indexed="81"/>
            <rFont val="ＭＳ Ｐゴシック"/>
            <family val="3"/>
            <charset val="128"/>
          </rPr>
          <t>半角英数字で間に『-』を入力してください。
000－0000
の形式でお願いします。</t>
        </r>
      </text>
    </comment>
    <comment ref="C195" authorId="0" shapeId="0" xr:uid="{ECD0D1D6-C498-46EC-857F-1BFD949F8EF6}">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195" authorId="0" shapeId="0" xr:uid="{76A30A42-DDD7-462D-A95E-4284106E9C30}">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196" authorId="0" shapeId="0" xr:uid="{F3479DE8-17C0-4BDD-BDBF-4873D609BD71}">
      <text>
        <r>
          <rPr>
            <b/>
            <sz val="9"/>
            <color indexed="81"/>
            <rFont val="ＭＳ Ｐゴシック"/>
            <family val="3"/>
            <charset val="128"/>
          </rPr>
          <t>住所の続き。
数字は半角でお願いします。</t>
        </r>
      </text>
    </comment>
    <comment ref="C197" authorId="0" shapeId="0" xr:uid="{88E50E5F-6891-49EA-BF31-E4C699BCB540}">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198" authorId="0" shapeId="0" xr:uid="{D5785F78-091C-443A-BE1D-4EAD06950B83}">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202" authorId="0" shapeId="0" xr:uid="{74149D53-AB51-4530-8FA7-EE4003D0705E}">
      <text>
        <r>
          <rPr>
            <b/>
            <sz val="9"/>
            <color indexed="81"/>
            <rFont val="ＭＳ Ｐゴシック"/>
            <family val="3"/>
            <charset val="128"/>
          </rPr>
          <t>氏名フリガナ</t>
        </r>
      </text>
    </comment>
    <comment ref="C203" authorId="0" shapeId="0" xr:uid="{E741E00B-77D4-4D5E-8558-5B75EE35E8F8}">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203" authorId="1" shapeId="0" xr:uid="{2399FBD7-B7E9-424C-87CB-0DD6015016C0}">
      <text>
        <r>
          <rPr>
            <b/>
            <sz val="9"/>
            <color indexed="81"/>
            <rFont val="MS P ゴシック"/>
            <family val="3"/>
            <charset val="128"/>
          </rPr>
          <t>お手持ちの資格証の等級をご記入下さい
2級
3級
無し</t>
        </r>
      </text>
    </comment>
    <comment ref="C204" authorId="0" shapeId="0" xr:uid="{74B84BE0-CB1F-47A8-A003-648F73CD3513}">
      <text>
        <r>
          <rPr>
            <b/>
            <sz val="9"/>
            <color indexed="81"/>
            <rFont val="ＭＳ Ｐゴシック"/>
            <family val="3"/>
            <charset val="128"/>
          </rPr>
          <t>Alt + ↓で選択してください。</t>
        </r>
        <r>
          <rPr>
            <sz val="9"/>
            <color indexed="81"/>
            <rFont val="ＭＳ Ｐゴシック"/>
            <family val="3"/>
            <charset val="128"/>
          </rPr>
          <t xml:space="preserve">
</t>
        </r>
      </text>
    </comment>
    <comment ref="G204" authorId="0" shapeId="0" xr:uid="{793F75C4-DD19-405C-B96E-58348AD20134}">
      <text>
        <r>
          <rPr>
            <b/>
            <sz val="9"/>
            <color indexed="81"/>
            <rFont val="ＭＳ Ｐゴシック"/>
            <family val="3"/>
            <charset val="128"/>
          </rPr>
          <t>入力日の日付
2016/01/01
形式で入力してください。</t>
        </r>
      </text>
    </comment>
    <comment ref="D205" authorId="0" shapeId="0" xr:uid="{22DB2B13-F29F-4B92-A455-722A4C252D71}">
      <text>
        <r>
          <rPr>
            <b/>
            <sz val="9"/>
            <color indexed="81"/>
            <rFont val="ＭＳ Ｐゴシック"/>
            <family val="3"/>
            <charset val="128"/>
          </rPr>
          <t>半角英数字で間に『-』を入力してください。
000－0000
の形式でお願いします。</t>
        </r>
      </text>
    </comment>
    <comment ref="C206" authorId="0" shapeId="0" xr:uid="{403FC33D-7BF6-4D3F-AE76-A7130BB76C1E}">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206" authorId="0" shapeId="0" xr:uid="{478C2BC5-C55A-48C4-8F61-E89C3B5261F2}">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207" authorId="0" shapeId="0" xr:uid="{E218332C-502C-4170-9B82-70393EFDF886}">
      <text>
        <r>
          <rPr>
            <b/>
            <sz val="9"/>
            <color indexed="81"/>
            <rFont val="ＭＳ Ｐゴシック"/>
            <family val="3"/>
            <charset val="128"/>
          </rPr>
          <t>住所の続き。
数字は半角でお願いします。</t>
        </r>
      </text>
    </comment>
    <comment ref="C208" authorId="0" shapeId="0" xr:uid="{FEE3B8CB-0FF5-440D-AA78-1745B074AED9}">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209" authorId="0" shapeId="0" xr:uid="{148AB930-9503-4E7E-A3EC-3711F7CB126D}">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213" authorId="0" shapeId="0" xr:uid="{2EB56C3D-617A-45D4-BCD0-228AB3237BE7}">
      <text>
        <r>
          <rPr>
            <b/>
            <sz val="9"/>
            <color indexed="81"/>
            <rFont val="ＭＳ Ｐゴシック"/>
            <family val="3"/>
            <charset val="128"/>
          </rPr>
          <t>氏名フリガナ</t>
        </r>
      </text>
    </comment>
    <comment ref="C214" authorId="0" shapeId="0" xr:uid="{34D8B6EB-330D-4C91-AA16-9F7248183962}">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214" authorId="1" shapeId="0" xr:uid="{2DCA6C6F-10F1-48B3-A7C7-AF799FEB1A32}">
      <text>
        <r>
          <rPr>
            <b/>
            <sz val="9"/>
            <color indexed="81"/>
            <rFont val="MS P ゴシック"/>
            <family val="3"/>
            <charset val="128"/>
          </rPr>
          <t>お手持ちの資格証の等級をご記入下さい
2級
3級
無し</t>
        </r>
      </text>
    </comment>
    <comment ref="C215" authorId="0" shapeId="0" xr:uid="{A8E74E60-E3BB-4B29-B0E6-456E4C39A1DF}">
      <text>
        <r>
          <rPr>
            <b/>
            <sz val="9"/>
            <color indexed="81"/>
            <rFont val="ＭＳ Ｐゴシック"/>
            <family val="3"/>
            <charset val="128"/>
          </rPr>
          <t>Alt + ↓で選択してください。</t>
        </r>
        <r>
          <rPr>
            <sz val="9"/>
            <color indexed="81"/>
            <rFont val="ＭＳ Ｐゴシック"/>
            <family val="3"/>
            <charset val="128"/>
          </rPr>
          <t xml:space="preserve">
</t>
        </r>
      </text>
    </comment>
    <comment ref="G215" authorId="0" shapeId="0" xr:uid="{7AB517E6-09F0-4034-B794-9950B10E9D63}">
      <text>
        <r>
          <rPr>
            <b/>
            <sz val="9"/>
            <color indexed="81"/>
            <rFont val="ＭＳ Ｐゴシック"/>
            <family val="3"/>
            <charset val="128"/>
          </rPr>
          <t>入力日の日付
2016/01/01
形式で入力してください。</t>
        </r>
      </text>
    </comment>
    <comment ref="D216" authorId="0" shapeId="0" xr:uid="{5F4514FE-9CBC-4A68-BA8C-580BB0ABFEEE}">
      <text>
        <r>
          <rPr>
            <b/>
            <sz val="9"/>
            <color indexed="81"/>
            <rFont val="ＭＳ Ｐゴシック"/>
            <family val="3"/>
            <charset val="128"/>
          </rPr>
          <t>半角英数字で間に『-』を入力してください。
000－0000
の形式でお願いします。</t>
        </r>
      </text>
    </comment>
    <comment ref="C217" authorId="0" shapeId="0" xr:uid="{65AE05E8-D1EC-4AE5-AAD6-9DF6489872D2}">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217" authorId="0" shapeId="0" xr:uid="{AA3145D8-2D8C-47A1-A170-8CD581C8CEB8}">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218" authorId="0" shapeId="0" xr:uid="{C1908EFB-609D-4BE4-9493-79C33D45C2FA}">
      <text>
        <r>
          <rPr>
            <b/>
            <sz val="9"/>
            <color indexed="81"/>
            <rFont val="ＭＳ Ｐゴシック"/>
            <family val="3"/>
            <charset val="128"/>
          </rPr>
          <t>住所の続き。
数字は半角でお願いします。</t>
        </r>
      </text>
    </comment>
    <comment ref="C219" authorId="0" shapeId="0" xr:uid="{A3E860C9-E9D7-4230-8CDF-9088C8FA7C1C}">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220" authorId="0" shapeId="0" xr:uid="{7A1B1ACD-E795-4661-BE7B-5339A3210E6D}">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222" authorId="0" shapeId="0" xr:uid="{5A84136B-2E40-4644-9F55-A25E52C75576}">
      <text>
        <r>
          <rPr>
            <b/>
            <sz val="9"/>
            <color indexed="81"/>
            <rFont val="ＭＳ Ｐゴシック"/>
            <family val="3"/>
            <charset val="128"/>
          </rPr>
          <t>氏名フリガナ</t>
        </r>
      </text>
    </comment>
    <comment ref="C223" authorId="0" shapeId="0" xr:uid="{38DF366D-BD39-466C-96FF-F1D167B456BF}">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223" authorId="1" shapeId="0" xr:uid="{6E67B483-700A-4479-B3AC-55A934D1CFD5}">
      <text>
        <r>
          <rPr>
            <b/>
            <sz val="9"/>
            <color indexed="81"/>
            <rFont val="MS P ゴシック"/>
            <family val="3"/>
            <charset val="128"/>
          </rPr>
          <t>お手持ちの資格証の等級をご記入下さい
2級
3級
無し</t>
        </r>
        <r>
          <rPr>
            <sz val="9"/>
            <color indexed="81"/>
            <rFont val="MS P ゴシック"/>
            <family val="3"/>
            <charset val="128"/>
          </rPr>
          <t xml:space="preserve">
</t>
        </r>
      </text>
    </comment>
    <comment ref="C224" authorId="0" shapeId="0" xr:uid="{95C5E6AC-12C8-43B0-8BE5-F3C99C5D0AAE}">
      <text>
        <r>
          <rPr>
            <b/>
            <sz val="9"/>
            <color indexed="81"/>
            <rFont val="ＭＳ Ｐゴシック"/>
            <family val="3"/>
            <charset val="128"/>
          </rPr>
          <t>Alt + ↓で選択してください。</t>
        </r>
        <r>
          <rPr>
            <sz val="9"/>
            <color indexed="81"/>
            <rFont val="ＭＳ Ｐゴシック"/>
            <family val="3"/>
            <charset val="128"/>
          </rPr>
          <t xml:space="preserve">
</t>
        </r>
      </text>
    </comment>
    <comment ref="G224" authorId="0" shapeId="0" xr:uid="{26D37214-FB01-4BB5-8E15-C3EEB9678D89}">
      <text>
        <r>
          <rPr>
            <b/>
            <sz val="9"/>
            <color indexed="81"/>
            <rFont val="ＭＳ Ｐゴシック"/>
            <family val="3"/>
            <charset val="128"/>
          </rPr>
          <t>入力日の日付
2016/01/01
形式で入力してください。</t>
        </r>
      </text>
    </comment>
    <comment ref="D225" authorId="0" shapeId="0" xr:uid="{857946B2-50EA-4FC9-AE0E-006DF11E15CA}">
      <text>
        <r>
          <rPr>
            <b/>
            <sz val="9"/>
            <color indexed="81"/>
            <rFont val="ＭＳ Ｐゴシック"/>
            <family val="3"/>
            <charset val="128"/>
          </rPr>
          <t>半角英数字で間に『-』を入力してください。
000－0000
の形式でお願いします。</t>
        </r>
      </text>
    </comment>
    <comment ref="C226" authorId="0" shapeId="0" xr:uid="{5F1B426B-51C2-4792-B63F-368D90650B1C}">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226" authorId="0" shapeId="0" xr:uid="{025C1E3E-FBC2-4BE2-9C27-71693DCEAD41}">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227" authorId="0" shapeId="0" xr:uid="{6D7A0815-83BD-45A9-B3DE-DF77585CCC03}">
      <text>
        <r>
          <rPr>
            <b/>
            <sz val="9"/>
            <color indexed="81"/>
            <rFont val="ＭＳ Ｐゴシック"/>
            <family val="3"/>
            <charset val="128"/>
          </rPr>
          <t>住所の続き。
数字は半角でお願いします。</t>
        </r>
      </text>
    </comment>
    <comment ref="C228" authorId="0" shapeId="0" xr:uid="{C7ADE7AA-A49B-4E98-94E6-1EB0B9992E43}">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229" authorId="0" shapeId="0" xr:uid="{618ABE4F-827C-409A-84A8-0C5D466CEDA2}">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233" authorId="0" shapeId="0" xr:uid="{6B29E650-CF36-4DC7-B354-91A1E8AF8A2F}">
      <text>
        <r>
          <rPr>
            <b/>
            <sz val="9"/>
            <color indexed="81"/>
            <rFont val="ＭＳ Ｐゴシック"/>
            <family val="3"/>
            <charset val="128"/>
          </rPr>
          <t>氏名フリガナ</t>
        </r>
      </text>
    </comment>
    <comment ref="C234" authorId="0" shapeId="0" xr:uid="{359C3F78-857C-49EE-805C-B5A2399B9FFA}">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234" authorId="1" shapeId="0" xr:uid="{FFE49D99-314A-40C4-90AF-827102D0D67D}">
      <text>
        <r>
          <rPr>
            <b/>
            <sz val="9"/>
            <color indexed="81"/>
            <rFont val="MS P ゴシック"/>
            <family val="3"/>
            <charset val="128"/>
          </rPr>
          <t>お手持ちの資格証の等級をご記入下さい
2級
3級
無し</t>
        </r>
      </text>
    </comment>
    <comment ref="C235" authorId="0" shapeId="0" xr:uid="{6A8230D0-8D97-478B-9B71-4D0C318D659E}">
      <text>
        <r>
          <rPr>
            <b/>
            <sz val="9"/>
            <color indexed="81"/>
            <rFont val="ＭＳ Ｐゴシック"/>
            <family val="3"/>
            <charset val="128"/>
          </rPr>
          <t>Alt + ↓で選択してください。</t>
        </r>
        <r>
          <rPr>
            <sz val="9"/>
            <color indexed="81"/>
            <rFont val="ＭＳ Ｐゴシック"/>
            <family val="3"/>
            <charset val="128"/>
          </rPr>
          <t xml:space="preserve">
</t>
        </r>
      </text>
    </comment>
    <comment ref="G235" authorId="0" shapeId="0" xr:uid="{4A1A19E6-CEFA-4256-8488-B5AAE9504868}">
      <text>
        <r>
          <rPr>
            <b/>
            <sz val="9"/>
            <color indexed="81"/>
            <rFont val="ＭＳ Ｐゴシック"/>
            <family val="3"/>
            <charset val="128"/>
          </rPr>
          <t>入力日の日付
2016/01/01
形式で入力してください。</t>
        </r>
      </text>
    </comment>
    <comment ref="D236" authorId="0" shapeId="0" xr:uid="{82D3586D-11D9-472C-97A4-DDCC84464789}">
      <text>
        <r>
          <rPr>
            <b/>
            <sz val="9"/>
            <color indexed="81"/>
            <rFont val="ＭＳ Ｐゴシック"/>
            <family val="3"/>
            <charset val="128"/>
          </rPr>
          <t>半角英数字で間に『-』を入力してください。
000－0000
の形式でお願いします。</t>
        </r>
      </text>
    </comment>
    <comment ref="C237" authorId="0" shapeId="0" xr:uid="{45658EB1-74B0-4E7F-8E2B-C9623BB544A5}">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237" authorId="0" shapeId="0" xr:uid="{052BB64E-D2A9-4A83-AFAB-B476F9553BF8}">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238" authorId="0" shapeId="0" xr:uid="{D64D53E9-E864-4069-91C5-467339648752}">
      <text>
        <r>
          <rPr>
            <b/>
            <sz val="9"/>
            <color indexed="81"/>
            <rFont val="ＭＳ Ｐゴシック"/>
            <family val="3"/>
            <charset val="128"/>
          </rPr>
          <t>住所の続き。
数字は半角でお願いします。</t>
        </r>
      </text>
    </comment>
    <comment ref="C239" authorId="0" shapeId="0" xr:uid="{51C06DAB-5ADC-4DEE-839A-36CCA479765C}">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240" authorId="0" shapeId="0" xr:uid="{A7057AE9-F40C-4C72-B26A-E00665838C78}">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244" authorId="0" shapeId="0" xr:uid="{E6C4B9A8-1276-46EE-A073-E6E457DC6BDD}">
      <text>
        <r>
          <rPr>
            <b/>
            <sz val="9"/>
            <color indexed="81"/>
            <rFont val="ＭＳ Ｐゴシック"/>
            <family val="3"/>
            <charset val="128"/>
          </rPr>
          <t>氏名フリガナ</t>
        </r>
      </text>
    </comment>
    <comment ref="C245" authorId="0" shapeId="0" xr:uid="{A5F6CA6E-8B5C-4D2F-ACB3-E5B2BC80B696}">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245" authorId="1" shapeId="0" xr:uid="{E85BD9C7-6A15-40CF-929C-A43E58EEEE58}">
      <text>
        <r>
          <rPr>
            <b/>
            <sz val="9"/>
            <color indexed="81"/>
            <rFont val="MS P ゴシック"/>
            <family val="3"/>
            <charset val="128"/>
          </rPr>
          <t>お手持ちの資格証の等級をご記入下さい
2級
3級
無し</t>
        </r>
      </text>
    </comment>
    <comment ref="C246" authorId="0" shapeId="0" xr:uid="{0B64A655-30B1-46C3-800D-607E6A8EE54B}">
      <text>
        <r>
          <rPr>
            <b/>
            <sz val="9"/>
            <color indexed="81"/>
            <rFont val="ＭＳ Ｐゴシック"/>
            <family val="3"/>
            <charset val="128"/>
          </rPr>
          <t>Alt + ↓で選択してください。</t>
        </r>
        <r>
          <rPr>
            <sz val="9"/>
            <color indexed="81"/>
            <rFont val="ＭＳ Ｐゴシック"/>
            <family val="3"/>
            <charset val="128"/>
          </rPr>
          <t xml:space="preserve">
</t>
        </r>
      </text>
    </comment>
    <comment ref="G246" authorId="0" shapeId="0" xr:uid="{A22E369C-24EA-4CB1-A898-57BE587787FC}">
      <text>
        <r>
          <rPr>
            <b/>
            <sz val="9"/>
            <color indexed="81"/>
            <rFont val="ＭＳ Ｐゴシック"/>
            <family val="3"/>
            <charset val="128"/>
          </rPr>
          <t>入力日の日付
2016/01/01
形式で入力してください。</t>
        </r>
      </text>
    </comment>
    <comment ref="D247" authorId="0" shapeId="0" xr:uid="{EA376960-688E-4C3F-A104-DEF293C273AF}">
      <text>
        <r>
          <rPr>
            <b/>
            <sz val="9"/>
            <color indexed="81"/>
            <rFont val="ＭＳ Ｐゴシック"/>
            <family val="3"/>
            <charset val="128"/>
          </rPr>
          <t>半角英数字で間に『-』を入力してください。
000－0000
の形式でお願いします。</t>
        </r>
      </text>
    </comment>
    <comment ref="C248" authorId="0" shapeId="0" xr:uid="{B3E1B793-FAB0-4FE3-BB7E-F0152BBB885F}">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248" authorId="0" shapeId="0" xr:uid="{45FA65BD-D407-4CD9-85BE-9BA980D887B1}">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249" authorId="0" shapeId="0" xr:uid="{0E3218E2-0EFC-476B-8920-A26849C184F7}">
      <text>
        <r>
          <rPr>
            <b/>
            <sz val="9"/>
            <color indexed="81"/>
            <rFont val="ＭＳ Ｐゴシック"/>
            <family val="3"/>
            <charset val="128"/>
          </rPr>
          <t>住所の続き。
数字は半角でお願いします。</t>
        </r>
      </text>
    </comment>
    <comment ref="C250" authorId="0" shapeId="0" xr:uid="{112027D3-7A98-43C0-A8F1-C980AB860A45}">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251" authorId="0" shapeId="0" xr:uid="{AB4CB356-7B51-44B2-A537-CD8C2CAB5ECE}">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253" authorId="0" shapeId="0" xr:uid="{74683E72-4F5C-4CE3-87CB-B7599BB661CB}">
      <text>
        <r>
          <rPr>
            <b/>
            <sz val="9"/>
            <color indexed="81"/>
            <rFont val="ＭＳ Ｐゴシック"/>
            <family val="3"/>
            <charset val="128"/>
          </rPr>
          <t>氏名フリガナ</t>
        </r>
      </text>
    </comment>
    <comment ref="C254" authorId="0" shapeId="0" xr:uid="{C84E2425-0B07-476F-A70E-04FB594B1B0E}">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254" authorId="1" shapeId="0" xr:uid="{CD20A100-39A9-4F89-BE2A-5037406F6874}">
      <text>
        <r>
          <rPr>
            <b/>
            <sz val="9"/>
            <color indexed="81"/>
            <rFont val="MS P ゴシック"/>
            <family val="3"/>
            <charset val="128"/>
          </rPr>
          <t>お手持ちの資格証の等級をご記入下さい
2級
3級
無し</t>
        </r>
        <r>
          <rPr>
            <sz val="9"/>
            <color indexed="81"/>
            <rFont val="MS P ゴシック"/>
            <family val="3"/>
            <charset val="128"/>
          </rPr>
          <t xml:space="preserve">
</t>
        </r>
      </text>
    </comment>
    <comment ref="C255" authorId="0" shapeId="0" xr:uid="{7D94C54F-DF32-48B4-94CC-2F242CF85C65}">
      <text>
        <r>
          <rPr>
            <b/>
            <sz val="9"/>
            <color indexed="81"/>
            <rFont val="ＭＳ Ｐゴシック"/>
            <family val="3"/>
            <charset val="128"/>
          </rPr>
          <t>Alt + ↓で選択してください。</t>
        </r>
        <r>
          <rPr>
            <sz val="9"/>
            <color indexed="81"/>
            <rFont val="ＭＳ Ｐゴシック"/>
            <family val="3"/>
            <charset val="128"/>
          </rPr>
          <t xml:space="preserve">
</t>
        </r>
      </text>
    </comment>
    <comment ref="G255" authorId="0" shapeId="0" xr:uid="{304B67EA-F4A3-4363-B9C2-832C67C569C4}">
      <text>
        <r>
          <rPr>
            <b/>
            <sz val="9"/>
            <color indexed="81"/>
            <rFont val="ＭＳ Ｐゴシック"/>
            <family val="3"/>
            <charset val="128"/>
          </rPr>
          <t>入力日の日付
2016/01/01
形式で入力してください。</t>
        </r>
      </text>
    </comment>
    <comment ref="D256" authorId="0" shapeId="0" xr:uid="{81171AEA-D302-42CA-8884-65C4A5E05A21}">
      <text>
        <r>
          <rPr>
            <b/>
            <sz val="9"/>
            <color indexed="81"/>
            <rFont val="ＭＳ Ｐゴシック"/>
            <family val="3"/>
            <charset val="128"/>
          </rPr>
          <t>半角英数字で間に『-』を入力してください。
000－0000
の形式でお願いします。</t>
        </r>
      </text>
    </comment>
    <comment ref="C257" authorId="0" shapeId="0" xr:uid="{3FD6FDE3-8E92-4EEE-8AEE-82B4F6F2AA61}">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257" authorId="0" shapeId="0" xr:uid="{1C87F0B8-67ED-48AB-9C2B-418724A5AE55}">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258" authorId="0" shapeId="0" xr:uid="{88EA7549-9DF9-4DC5-9BB0-29FB30C6C891}">
      <text>
        <r>
          <rPr>
            <b/>
            <sz val="9"/>
            <color indexed="81"/>
            <rFont val="ＭＳ Ｐゴシック"/>
            <family val="3"/>
            <charset val="128"/>
          </rPr>
          <t>住所の続き。
数字は半角でお願いします。</t>
        </r>
      </text>
    </comment>
    <comment ref="C259" authorId="0" shapeId="0" xr:uid="{B8835CF8-3F8D-4890-B6C4-760FEC029D73}">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260" authorId="0" shapeId="0" xr:uid="{85B58529-024C-408F-A664-54298C9DE369}">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264" authorId="0" shapeId="0" xr:uid="{8D02123C-68F7-4627-AF3A-FF672B8EAC22}">
      <text>
        <r>
          <rPr>
            <b/>
            <sz val="9"/>
            <color indexed="81"/>
            <rFont val="ＭＳ Ｐゴシック"/>
            <family val="3"/>
            <charset val="128"/>
          </rPr>
          <t>氏名フリガナ</t>
        </r>
      </text>
    </comment>
    <comment ref="C265" authorId="0" shapeId="0" xr:uid="{BF45CF7B-4918-438C-B548-A298D71E8834}">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265" authorId="1" shapeId="0" xr:uid="{ECBB9831-BEC1-4D46-8265-630F678AECF7}">
      <text>
        <r>
          <rPr>
            <b/>
            <sz val="9"/>
            <color indexed="81"/>
            <rFont val="MS P ゴシック"/>
            <family val="3"/>
            <charset val="128"/>
          </rPr>
          <t>お手持ちの資格証の等級をご記入下さい
2級
3級
無し</t>
        </r>
      </text>
    </comment>
    <comment ref="C266" authorId="0" shapeId="0" xr:uid="{FE679DCF-C55E-44FE-988F-372E13697D21}">
      <text>
        <r>
          <rPr>
            <b/>
            <sz val="9"/>
            <color indexed="81"/>
            <rFont val="ＭＳ Ｐゴシック"/>
            <family val="3"/>
            <charset val="128"/>
          </rPr>
          <t>Alt + ↓で選択してください。</t>
        </r>
        <r>
          <rPr>
            <sz val="9"/>
            <color indexed="81"/>
            <rFont val="ＭＳ Ｐゴシック"/>
            <family val="3"/>
            <charset val="128"/>
          </rPr>
          <t xml:space="preserve">
</t>
        </r>
      </text>
    </comment>
    <comment ref="G266" authorId="0" shapeId="0" xr:uid="{E0566135-6990-487A-9AEA-D3E00FBF2525}">
      <text>
        <r>
          <rPr>
            <b/>
            <sz val="9"/>
            <color indexed="81"/>
            <rFont val="ＭＳ Ｐゴシック"/>
            <family val="3"/>
            <charset val="128"/>
          </rPr>
          <t>入力日の日付
2016/01/01
形式で入力してください。</t>
        </r>
      </text>
    </comment>
    <comment ref="D267" authorId="0" shapeId="0" xr:uid="{3741CD4F-8104-410A-87A8-54B5AE406C60}">
      <text>
        <r>
          <rPr>
            <b/>
            <sz val="9"/>
            <color indexed="81"/>
            <rFont val="ＭＳ Ｐゴシック"/>
            <family val="3"/>
            <charset val="128"/>
          </rPr>
          <t>半角英数字で間に『-』を入力してください。
000－0000
の形式でお願いします。</t>
        </r>
      </text>
    </comment>
    <comment ref="C268" authorId="0" shapeId="0" xr:uid="{3C23224D-2A4A-4244-A4ED-5A38F34F1FF6}">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268" authorId="0" shapeId="0" xr:uid="{2A2842BC-B5FE-4A35-B160-37559373977D}">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269" authorId="0" shapeId="0" xr:uid="{7BB11D94-DAB0-4A1D-8766-79A26D602FFB}">
      <text>
        <r>
          <rPr>
            <b/>
            <sz val="9"/>
            <color indexed="81"/>
            <rFont val="ＭＳ Ｐゴシック"/>
            <family val="3"/>
            <charset val="128"/>
          </rPr>
          <t>住所の続き。
数字は半角でお願いします。</t>
        </r>
      </text>
    </comment>
    <comment ref="C270" authorId="0" shapeId="0" xr:uid="{B039F0FE-C490-44FD-8F18-344448DCFDBE}">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271" authorId="0" shapeId="0" xr:uid="{42F998B9-94D5-4408-9B41-1CA33D4117A9}">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 ref="C275" authorId="0" shapeId="0" xr:uid="{07B3006E-2F31-4BCC-9F58-16EF6A0CA421}">
      <text>
        <r>
          <rPr>
            <b/>
            <sz val="9"/>
            <color indexed="81"/>
            <rFont val="ＭＳ Ｐゴシック"/>
            <family val="3"/>
            <charset val="128"/>
          </rPr>
          <t>氏名フリガナ</t>
        </r>
      </text>
    </comment>
    <comment ref="C276" authorId="0" shapeId="0" xr:uid="{B4114A2D-DBFE-488A-85C1-2D53DC5FA868}">
      <text>
        <r>
          <rPr>
            <b/>
            <sz val="9"/>
            <color indexed="81"/>
            <rFont val="ＭＳ Ｐゴシック"/>
            <family val="3"/>
            <charset val="128"/>
          </rPr>
          <t>受験者のお名前の入力をお願いします。</t>
        </r>
        <r>
          <rPr>
            <sz val="9"/>
            <color indexed="81"/>
            <rFont val="ＭＳ Ｐゴシック"/>
            <family val="3"/>
            <charset val="128"/>
          </rPr>
          <t xml:space="preserve">
</t>
        </r>
      </text>
    </comment>
    <comment ref="I276" authorId="1" shapeId="0" xr:uid="{8502E20B-C340-4ABB-B8C2-030C43A6E199}">
      <text>
        <r>
          <rPr>
            <b/>
            <sz val="9"/>
            <color indexed="81"/>
            <rFont val="MS P ゴシック"/>
            <family val="3"/>
            <charset val="128"/>
          </rPr>
          <t>お手持ちの資格証の等級をご記入下さい
2級
3級
無し</t>
        </r>
      </text>
    </comment>
    <comment ref="C277" authorId="0" shapeId="0" xr:uid="{999F1A02-B04A-43DB-B436-88DD56C95E86}">
      <text>
        <r>
          <rPr>
            <b/>
            <sz val="9"/>
            <color indexed="81"/>
            <rFont val="ＭＳ Ｐゴシック"/>
            <family val="3"/>
            <charset val="128"/>
          </rPr>
          <t>Alt + ↓で選択してください。</t>
        </r>
        <r>
          <rPr>
            <sz val="9"/>
            <color indexed="81"/>
            <rFont val="ＭＳ Ｐゴシック"/>
            <family val="3"/>
            <charset val="128"/>
          </rPr>
          <t xml:space="preserve">
</t>
        </r>
      </text>
    </comment>
    <comment ref="G277" authorId="0" shapeId="0" xr:uid="{86693D73-7558-4FB7-B29E-F42B585A6FA5}">
      <text>
        <r>
          <rPr>
            <b/>
            <sz val="9"/>
            <color indexed="81"/>
            <rFont val="ＭＳ Ｐゴシック"/>
            <family val="3"/>
            <charset val="128"/>
          </rPr>
          <t>入力日の日付
2016/01/01
形式で入力してください。</t>
        </r>
      </text>
    </comment>
    <comment ref="D278" authorId="0" shapeId="0" xr:uid="{8C1E05F2-3D81-4AF0-BB54-9617C6142DCE}">
      <text>
        <r>
          <rPr>
            <b/>
            <sz val="9"/>
            <color indexed="81"/>
            <rFont val="ＭＳ Ｐゴシック"/>
            <family val="3"/>
            <charset val="128"/>
          </rPr>
          <t>半角英数字で間に『-』を入力してください。
000－0000
の形式でお願いします。</t>
        </r>
      </text>
    </comment>
    <comment ref="C279" authorId="0" shapeId="0" xr:uid="{629B0145-8914-4C9B-A28D-83AA73E4FBFC}">
      <text>
        <r>
          <rPr>
            <b/>
            <sz val="9"/>
            <color indexed="81"/>
            <rFont val="ＭＳ Ｐゴシック"/>
            <family val="3"/>
            <charset val="128"/>
          </rPr>
          <t>都道府県名を入力してください。</t>
        </r>
        <r>
          <rPr>
            <sz val="9"/>
            <color indexed="81"/>
            <rFont val="ＭＳ Ｐゴシック"/>
            <family val="3"/>
            <charset val="128"/>
          </rPr>
          <t xml:space="preserve">
</t>
        </r>
      </text>
    </comment>
    <comment ref="G279" authorId="0" shapeId="0" xr:uid="{BA78E369-C7E1-4B30-961A-5E87F5D5C097}">
      <text>
        <r>
          <rPr>
            <b/>
            <sz val="9"/>
            <color indexed="81"/>
            <rFont val="ＭＳ Ｐゴシック"/>
            <family val="3"/>
            <charset val="128"/>
          </rPr>
          <t>市区町村名を入力してください。</t>
        </r>
        <r>
          <rPr>
            <sz val="9"/>
            <color indexed="81"/>
            <rFont val="ＭＳ Ｐゴシック"/>
            <family val="3"/>
            <charset val="128"/>
          </rPr>
          <t xml:space="preserve">
</t>
        </r>
      </text>
    </comment>
    <comment ref="C280" authorId="0" shapeId="0" xr:uid="{526E5E7C-F53C-442E-9584-EAE56B2E5E38}">
      <text>
        <r>
          <rPr>
            <b/>
            <sz val="9"/>
            <color indexed="81"/>
            <rFont val="ＭＳ Ｐゴシック"/>
            <family val="3"/>
            <charset val="128"/>
          </rPr>
          <t>住所の続き。
数字は半角でお願いします。</t>
        </r>
      </text>
    </comment>
    <comment ref="C281" authorId="0" shapeId="0" xr:uid="{BC95645B-26F1-465B-AF8C-CE549075A7F1}">
      <text>
        <r>
          <rPr>
            <b/>
            <sz val="9"/>
            <color indexed="81"/>
            <rFont val="ＭＳ Ｐゴシック"/>
            <family val="3"/>
            <charset val="128"/>
          </rPr>
          <t>半角数字で『-』を付けて入力してください。</t>
        </r>
        <r>
          <rPr>
            <sz val="9"/>
            <color indexed="81"/>
            <rFont val="ＭＳ Ｐゴシック"/>
            <family val="3"/>
            <charset val="128"/>
          </rPr>
          <t xml:space="preserve">
</t>
        </r>
        <r>
          <rPr>
            <b/>
            <sz val="9"/>
            <color indexed="81"/>
            <rFont val="ＭＳ Ｐゴシック"/>
            <family val="3"/>
            <charset val="128"/>
          </rPr>
          <t>000-000-0000</t>
        </r>
      </text>
    </comment>
    <comment ref="D282" authorId="0" shapeId="0" xr:uid="{D57C9CC9-7528-44F0-80F9-14E29372B19E}">
      <text>
        <r>
          <rPr>
            <b/>
            <sz val="9"/>
            <color indexed="81"/>
            <rFont val="ＭＳ Ｐゴシック"/>
            <family val="3"/>
            <charset val="128"/>
          </rPr>
          <t>半角英数字で間違いのないように入力してください。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<sst xmlns="http://schemas.openxmlformats.org/spreadsheetml/2006/main" count="483" uniqueCount="109">
  <si>
    <t>貴社名：</t>
    <rPh sb="0" eb="3">
      <t>キシャメイ</t>
    </rPh>
    <phoneticPr fontId="1"/>
  </si>
  <si>
    <t>代表者名：</t>
    <rPh sb="0" eb="3">
      <t>ダイヒョウシャ</t>
    </rPh>
    <rPh sb="3" eb="4">
      <t>メイ</t>
    </rPh>
    <phoneticPr fontId="1"/>
  </si>
  <si>
    <t>貴社住所：</t>
    <rPh sb="0" eb="2">
      <t>キシャ</t>
    </rPh>
    <rPh sb="2" eb="4">
      <t>ジュウショ</t>
    </rPh>
    <phoneticPr fontId="1"/>
  </si>
  <si>
    <t>貴社電話番号：</t>
    <rPh sb="0" eb="2">
      <t>キシャ</t>
    </rPh>
    <rPh sb="2" eb="4">
      <t>デンワ</t>
    </rPh>
    <rPh sb="4" eb="6">
      <t>バンゴウ</t>
    </rPh>
    <phoneticPr fontId="1"/>
  </si>
  <si>
    <t>貴社メールアドレス：</t>
    <rPh sb="0" eb="2">
      <t>キシャ</t>
    </rPh>
    <phoneticPr fontId="1"/>
  </si>
  <si>
    <t>郵便番号：</t>
    <rPh sb="0" eb="4">
      <t>ユウビンバンゴウ</t>
    </rPh>
    <phoneticPr fontId="1"/>
  </si>
  <si>
    <t>〒</t>
    <phoneticPr fontId="1"/>
  </si>
  <si>
    <t>兵庫県</t>
    <rPh sb="0" eb="3">
      <t>ヒョウゴケン</t>
    </rPh>
    <phoneticPr fontId="1"/>
  </si>
  <si>
    <t>神戸市南区</t>
    <rPh sb="0" eb="3">
      <t>コウベシ</t>
    </rPh>
    <rPh sb="3" eb="5">
      <t>ミナミク</t>
    </rPh>
    <phoneticPr fontId="1"/>
  </si>
  <si>
    <t>000-123-4567</t>
    <phoneticPr fontId="1"/>
  </si>
  <si>
    <t>お持ちのライセンス：</t>
    <rPh sb="1" eb="2">
      <t>モ</t>
    </rPh>
    <phoneticPr fontId="1"/>
  </si>
  <si>
    <t>性別：</t>
    <rPh sb="0" eb="2">
      <t>セイベツ</t>
    </rPh>
    <phoneticPr fontId="1"/>
  </si>
  <si>
    <t>男</t>
    <rPh sb="0" eb="1">
      <t>オトコ</t>
    </rPh>
    <phoneticPr fontId="1"/>
  </si>
  <si>
    <t>女</t>
    <rPh sb="0" eb="1">
      <t>オンナ</t>
    </rPh>
    <phoneticPr fontId="1"/>
  </si>
  <si>
    <t>生年月日：</t>
    <rPh sb="0" eb="2">
      <t>セイネン</t>
    </rPh>
    <rPh sb="2" eb="4">
      <t>ガッピ</t>
    </rPh>
    <phoneticPr fontId="1"/>
  </si>
  <si>
    <t>氏名：</t>
    <rPh sb="0" eb="2">
      <t>シメイ</t>
    </rPh>
    <phoneticPr fontId="1"/>
  </si>
  <si>
    <t>【受験者氏名　①　】</t>
    <rPh sb="1" eb="4">
      <t>ジュケンシャ</t>
    </rPh>
    <rPh sb="4" eb="6">
      <t>シメイ</t>
    </rPh>
    <phoneticPr fontId="1"/>
  </si>
  <si>
    <t>２級</t>
    <rPh sb="1" eb="2">
      <t>キュウ</t>
    </rPh>
    <phoneticPr fontId="1"/>
  </si>
  <si>
    <t>３級</t>
    <rPh sb="0" eb="2">
      <t>サンキュウ</t>
    </rPh>
    <phoneticPr fontId="1"/>
  </si>
  <si>
    <t>なし</t>
    <phoneticPr fontId="1"/>
  </si>
  <si>
    <t>住所：</t>
    <rPh sb="0" eb="2">
      <t>ジュウショ</t>
    </rPh>
    <phoneticPr fontId="1"/>
  </si>
  <si>
    <t>電話番号：</t>
    <rPh sb="0" eb="2">
      <t>デンワ</t>
    </rPh>
    <rPh sb="2" eb="4">
      <t>バンゴウ</t>
    </rPh>
    <phoneticPr fontId="1"/>
  </si>
  <si>
    <t>メールアドレス：</t>
    <phoneticPr fontId="1"/>
  </si>
  <si>
    <t>【受験者氏名　②　】</t>
    <rPh sb="1" eb="4">
      <t>ジュケンシャ</t>
    </rPh>
    <rPh sb="4" eb="6">
      <t>シメイ</t>
    </rPh>
    <phoneticPr fontId="1"/>
  </si>
  <si>
    <t>【受験者氏名　③　】</t>
    <rPh sb="1" eb="4">
      <t>ジュケンシャ</t>
    </rPh>
    <rPh sb="4" eb="6">
      <t>シメイ</t>
    </rPh>
    <phoneticPr fontId="1"/>
  </si>
  <si>
    <t>【受験者氏名　④　】</t>
    <rPh sb="1" eb="4">
      <t>ジュケンシャ</t>
    </rPh>
    <rPh sb="4" eb="6">
      <t>シメイ</t>
    </rPh>
    <phoneticPr fontId="1"/>
  </si>
  <si>
    <t>【受験者氏名　⑤　】</t>
    <rPh sb="1" eb="4">
      <t>ジュケンシャ</t>
    </rPh>
    <rPh sb="4" eb="6">
      <t>シメイ</t>
    </rPh>
    <phoneticPr fontId="1"/>
  </si>
  <si>
    <t>【受験者氏名　⑥　】</t>
    <rPh sb="1" eb="4">
      <t>ジュケンシャ</t>
    </rPh>
    <rPh sb="4" eb="6">
      <t>シメイ</t>
    </rPh>
    <phoneticPr fontId="1"/>
  </si>
  <si>
    <t>凄井　保修</t>
    <phoneticPr fontId="1"/>
  </si>
  <si>
    <t>000-1234</t>
    <phoneticPr fontId="1"/>
  </si>
  <si>
    <t>兵庫県</t>
    <phoneticPr fontId="1"/>
  </si>
  <si>
    <t>神戸市東区</t>
    <rPh sb="0" eb="3">
      <t>コウベシ</t>
    </rPh>
    <rPh sb="3" eb="5">
      <t>ヒガシク</t>
    </rPh>
    <phoneticPr fontId="1"/>
  </si>
  <si>
    <t>000-246-8024</t>
    <phoneticPr fontId="1"/>
  </si>
  <si>
    <t>sugoi@sugoinet.com</t>
    <phoneticPr fontId="1"/>
  </si>
  <si>
    <t>有</t>
    <rPh sb="0" eb="1">
      <t>ユウ</t>
    </rPh>
    <phoneticPr fontId="1"/>
  </si>
  <si>
    <t>無</t>
    <rPh sb="0" eb="1">
      <t>ナシ</t>
    </rPh>
    <phoneticPr fontId="1"/>
  </si>
  <si>
    <t>会社名
(個人名)</t>
    <rPh sb="0" eb="3">
      <t>カイシャメイ</t>
    </rPh>
    <rPh sb="5" eb="8">
      <t>コジンメイ</t>
    </rPh>
    <phoneticPr fontId="6"/>
  </si>
  <si>
    <t>種別</t>
    <rPh sb="0" eb="2">
      <t>シュベツ</t>
    </rPh>
    <phoneticPr fontId="6"/>
  </si>
  <si>
    <t>代表者氏名</t>
    <rPh sb="0" eb="2">
      <t>ダイヒョウ</t>
    </rPh>
    <rPh sb="2" eb="3">
      <t>シャ</t>
    </rPh>
    <rPh sb="3" eb="5">
      <t>シメイ</t>
    </rPh>
    <phoneticPr fontId="6"/>
  </si>
  <si>
    <t>郵便番号</t>
    <rPh sb="0" eb="4">
      <t>ユウビンバンゴウ</t>
    </rPh>
    <phoneticPr fontId="6"/>
  </si>
  <si>
    <t>会社住所</t>
    <rPh sb="0" eb="2">
      <t>カイシャ</t>
    </rPh>
    <rPh sb="2" eb="4">
      <t>ジュウショ</t>
    </rPh>
    <phoneticPr fontId="6"/>
  </si>
  <si>
    <t>TEL（会社）</t>
    <rPh sb="4" eb="6">
      <t>カイシャ</t>
    </rPh>
    <phoneticPr fontId="6"/>
  </si>
  <si>
    <t>自宅郵便番号</t>
    <rPh sb="0" eb="2">
      <t>ジタク</t>
    </rPh>
    <rPh sb="2" eb="4">
      <t>ユウビン</t>
    </rPh>
    <rPh sb="4" eb="6">
      <t>バンゴウ</t>
    </rPh>
    <phoneticPr fontId="6"/>
  </si>
  <si>
    <t>自宅住所</t>
    <rPh sb="0" eb="2">
      <t>ジタク</t>
    </rPh>
    <rPh sb="2" eb="4">
      <t>ジュウショ</t>
    </rPh>
    <phoneticPr fontId="6"/>
  </si>
  <si>
    <t>TEL（個人）</t>
  </si>
  <si>
    <t>受験者氏名</t>
    <rPh sb="0" eb="3">
      <t>ジュケンシャ</t>
    </rPh>
    <rPh sb="3" eb="5">
      <t>シメイ</t>
    </rPh>
    <phoneticPr fontId="6"/>
  </si>
  <si>
    <t>受験者ふりがな</t>
    <rPh sb="0" eb="3">
      <t>ジュケンシャ</t>
    </rPh>
    <phoneticPr fontId="6"/>
  </si>
  <si>
    <t>生年月日</t>
    <rPh sb="0" eb="2">
      <t>セイネン</t>
    </rPh>
    <rPh sb="2" eb="4">
      <t>ガッピ</t>
    </rPh>
    <phoneticPr fontId="6"/>
  </si>
  <si>
    <t>問題集購入希望</t>
    <rPh sb="0" eb="3">
      <t>モンダイシュウ</t>
    </rPh>
    <rPh sb="3" eb="5">
      <t>コウニュウ</t>
    </rPh>
    <rPh sb="5" eb="7">
      <t>キボウ</t>
    </rPh>
    <phoneticPr fontId="6"/>
  </si>
  <si>
    <t>受験番号</t>
    <rPh sb="0" eb="2">
      <t>ジュケン</t>
    </rPh>
    <rPh sb="2" eb="4">
      <t>バンゴウ</t>
    </rPh>
    <phoneticPr fontId="6"/>
  </si>
  <si>
    <t>新規
昇級</t>
    <rPh sb="0" eb="2">
      <t>シンキ</t>
    </rPh>
    <rPh sb="3" eb="5">
      <t>ショウキュウ</t>
    </rPh>
    <phoneticPr fontId="6"/>
  </si>
  <si>
    <t>現在の級</t>
    <rPh sb="0" eb="2">
      <t>ゲンザイ</t>
    </rPh>
    <rPh sb="3" eb="4">
      <t>キュウ</t>
    </rPh>
    <phoneticPr fontId="6"/>
  </si>
  <si>
    <t>学科
免除</t>
    <rPh sb="0" eb="2">
      <t>ガッカ</t>
    </rPh>
    <rPh sb="3" eb="5">
      <t>メンジョ</t>
    </rPh>
    <phoneticPr fontId="6"/>
  </si>
  <si>
    <t>受験料                                          問題集                     入金確認</t>
    <rPh sb="0" eb="3">
      <t>ジュケンリョウ</t>
    </rPh>
    <rPh sb="45" eb="48">
      <t>モンダイシュウ</t>
    </rPh>
    <rPh sb="69" eb="71">
      <t>ニュウキン</t>
    </rPh>
    <rPh sb="71" eb="72">
      <t>アキラ</t>
    </rPh>
    <rPh sb="72" eb="73">
      <t>シノブ</t>
    </rPh>
    <phoneticPr fontId="6"/>
  </si>
  <si>
    <t>写真</t>
    <rPh sb="0" eb="2">
      <t>シャシン</t>
    </rPh>
    <phoneticPr fontId="6"/>
  </si>
  <si>
    <t xml:space="preserve">発送
</t>
    <rPh sb="0" eb="2">
      <t>ハッソウ</t>
    </rPh>
    <phoneticPr fontId="6"/>
  </si>
  <si>
    <t xml:space="preserve">請求
</t>
    <rPh sb="0" eb="2">
      <t>セイキュウ</t>
    </rPh>
    <phoneticPr fontId="6"/>
  </si>
  <si>
    <t xml:space="preserve">入金
</t>
    <rPh sb="0" eb="2">
      <t>ニュウキン</t>
    </rPh>
    <phoneticPr fontId="6"/>
  </si>
  <si>
    <t>ふりがな</t>
    <phoneticPr fontId="6"/>
  </si>
  <si>
    <t>上手通5丁目16-16　スゴイゾハイツ103号</t>
    <rPh sb="0" eb="2">
      <t>ウマ</t>
    </rPh>
    <rPh sb="2" eb="3">
      <t>ドオリ</t>
    </rPh>
    <phoneticPr fontId="1"/>
  </si>
  <si>
    <t>ふりがな：</t>
  </si>
  <si>
    <t>貴社名ふりがな：</t>
    <rPh sb="0" eb="3">
      <t>キシャメイ</t>
    </rPh>
    <phoneticPr fontId="1"/>
  </si>
  <si>
    <t>代表者名ふりがな：</t>
    <rPh sb="0" eb="3">
      <t>ダイヒョウシャ</t>
    </rPh>
    <rPh sb="3" eb="4">
      <t>メイ</t>
    </rPh>
    <phoneticPr fontId="1"/>
  </si>
  <si>
    <t>か）すごいほしゅう</t>
    <phoneticPr fontId="1"/>
  </si>
  <si>
    <t>すごい　やすのぶ</t>
    <phoneticPr fontId="1"/>
  </si>
  <si>
    <t>申込日：</t>
    <rPh sb="0" eb="3">
      <t>モウシコミビ</t>
    </rPh>
    <phoneticPr fontId="1"/>
  </si>
  <si>
    <t>受験者数：</t>
    <rPh sb="0" eb="3">
      <t>ジュケンシャ</t>
    </rPh>
    <rPh sb="3" eb="4">
      <t>スウ</t>
    </rPh>
    <phoneticPr fontId="1"/>
  </si>
  <si>
    <t>人</t>
    <rPh sb="0" eb="1">
      <t>ヒト</t>
    </rPh>
    <phoneticPr fontId="1"/>
  </si>
  <si>
    <t>受験票発行申請書</t>
    <rPh sb="0" eb="3">
      <t>ジュケンヒョウ</t>
    </rPh>
    <rPh sb="3" eb="5">
      <t>ハッコウ</t>
    </rPh>
    <rPh sb="5" eb="8">
      <t>シンセイショ</t>
    </rPh>
    <phoneticPr fontId="1"/>
  </si>
  <si>
    <t>メール</t>
    <phoneticPr fontId="1"/>
  </si>
  <si>
    <t>FAX</t>
    <phoneticPr fontId="1"/>
  </si>
  <si>
    <t>info@refinishing.jp</t>
    <phoneticPr fontId="1"/>
  </si>
  <si>
    <t>郵送先</t>
    <rPh sb="0" eb="2">
      <t>ユウソウ</t>
    </rPh>
    <rPh sb="2" eb="3">
      <t>サキ</t>
    </rPh>
    <phoneticPr fontId="1"/>
  </si>
  <si>
    <t>この書式は「受験申込書」です　「受験票発行申請書」もご記入下さい
ここをクリックすると「受験票発行申請書」に切り替わります</t>
    <rPh sb="2" eb="4">
      <t>ショシキ</t>
    </rPh>
    <rPh sb="6" eb="8">
      <t>ジュケン</t>
    </rPh>
    <rPh sb="8" eb="11">
      <t>モウシコミショ</t>
    </rPh>
    <rPh sb="16" eb="19">
      <t>ジュケンヒョウ</t>
    </rPh>
    <rPh sb="19" eb="21">
      <t>ハッコウ</t>
    </rPh>
    <rPh sb="21" eb="24">
      <t>シンセイショ</t>
    </rPh>
    <rPh sb="27" eb="29">
      <t>キニュウ</t>
    </rPh>
    <rPh sb="29" eb="30">
      <t>クダ</t>
    </rPh>
    <rPh sb="44" eb="47">
      <t>ジュケンヒョウ</t>
    </rPh>
    <rPh sb="47" eb="49">
      <t>ハッコウ</t>
    </rPh>
    <rPh sb="49" eb="52">
      <t>シンセイショ</t>
    </rPh>
    <rPh sb="54" eb="55">
      <t>キ</t>
    </rPh>
    <rPh sb="56" eb="57">
      <t>カ</t>
    </rPh>
    <phoneticPr fontId="1"/>
  </si>
  <si>
    <t>この書式は「受験票発行申請書」です　「受験申込書」もご記入下さい
ここをクリックすると「受験申込書」に切り替わります</t>
    <rPh sb="2" eb="4">
      <t>ショシキ</t>
    </rPh>
    <rPh sb="6" eb="9">
      <t>ジュケンヒョウ</t>
    </rPh>
    <rPh sb="9" eb="11">
      <t>ハッコウ</t>
    </rPh>
    <rPh sb="11" eb="14">
      <t>シンセイショ</t>
    </rPh>
    <rPh sb="19" eb="21">
      <t>ジュケン</t>
    </rPh>
    <rPh sb="21" eb="24">
      <t>モウシコミショ</t>
    </rPh>
    <rPh sb="27" eb="29">
      <t>キニュウ</t>
    </rPh>
    <rPh sb="29" eb="30">
      <t>クダ</t>
    </rPh>
    <rPh sb="44" eb="46">
      <t>ジュケン</t>
    </rPh>
    <rPh sb="46" eb="49">
      <t>モウシコミショ</t>
    </rPh>
    <rPh sb="51" eb="52">
      <t>キ</t>
    </rPh>
    <rPh sb="53" eb="54">
      <t>カ</t>
    </rPh>
    <phoneticPr fontId="1"/>
  </si>
  <si>
    <t>受験料のご案内</t>
    <rPh sb="0" eb="3">
      <t>ジュケンリョウ</t>
    </rPh>
    <rPh sb="5" eb="7">
      <t>アンナイ</t>
    </rPh>
    <phoneticPr fontId="1"/>
  </si>
  <si>
    <t>組合員　賛助会員</t>
    <rPh sb="0" eb="3">
      <t>クミアイイン</t>
    </rPh>
    <rPh sb="4" eb="8">
      <t>サンジョカイイン</t>
    </rPh>
    <phoneticPr fontId="1"/>
  </si>
  <si>
    <t>一般受験者</t>
    <rPh sb="0" eb="2">
      <t>イッパン</t>
    </rPh>
    <rPh sb="2" eb="5">
      <t>ジュケンシャ</t>
    </rPh>
    <phoneticPr fontId="1"/>
  </si>
  <si>
    <t>-----</t>
    <phoneticPr fontId="1"/>
  </si>
  <si>
    <t>ライセンス未保有
の方の受験</t>
    <rPh sb="5" eb="8">
      <t>ミホユウ</t>
    </rPh>
    <rPh sb="10" eb="11">
      <t>カタ</t>
    </rPh>
    <rPh sb="12" eb="14">
      <t>ジュケン</t>
    </rPh>
    <phoneticPr fontId="1"/>
  </si>
  <si>
    <t xml:space="preserve">縦３０ｍｍ × 横約２５ｍｍ
サイズのサンプル
Windowsの場合
写真の上で【右クリック】→【サイズとプロパティ】を
選択するとサイズの調整が出来ます
</t>
    <rPh sb="0" eb="1">
      <t>タテ</t>
    </rPh>
    <rPh sb="8" eb="9">
      <t>ヨコ</t>
    </rPh>
    <rPh sb="9" eb="10">
      <t>ヤク</t>
    </rPh>
    <rPh sb="39" eb="41">
      <t>バアイ</t>
    </rPh>
    <rPh sb="42" eb="44">
      <t>シャシン</t>
    </rPh>
    <rPh sb="45" eb="46">
      <t>ウエ</t>
    </rPh>
    <rPh sb="48" eb="49">
      <t>ミギ</t>
    </rPh>
    <rPh sb="68" eb="70">
      <t>センタク</t>
    </rPh>
    <rPh sb="77" eb="79">
      <t>チョウセイ</t>
    </rPh>
    <rPh sb="80" eb="82">
      <t>デキ</t>
    </rPh>
    <phoneticPr fontId="1"/>
  </si>
  <si>
    <t>Refinishing Business Cooperative</t>
    <phoneticPr fontId="1"/>
  </si>
  <si>
    <t>補 修 業 協 同 組 合
理事長　神谷知秀</t>
    <rPh sb="0" eb="1">
      <t>ホ</t>
    </rPh>
    <rPh sb="2" eb="3">
      <t>オサム</t>
    </rPh>
    <rPh sb="4" eb="5">
      <t>ゴウ</t>
    </rPh>
    <rPh sb="6" eb="7">
      <t>キョウ</t>
    </rPh>
    <rPh sb="8" eb="9">
      <t>ドウ</t>
    </rPh>
    <rPh sb="10" eb="11">
      <t>グミ</t>
    </rPh>
    <rPh sb="12" eb="13">
      <t>ゴウ</t>
    </rPh>
    <rPh sb="14" eb="17">
      <t>リジチョウ</t>
    </rPh>
    <rPh sb="18" eb="20">
      <t>カミヤ</t>
    </rPh>
    <rPh sb="20" eb="22">
      <t>トモヒデ</t>
    </rPh>
    <phoneticPr fontId="1"/>
  </si>
  <si>
    <t>■発行申請された人数分の受験票は
 　ここに記入した住所に郵送されます</t>
    <rPh sb="1" eb="3">
      <t>ハッコウ</t>
    </rPh>
    <rPh sb="3" eb="5">
      <t>シンセイ</t>
    </rPh>
    <rPh sb="8" eb="10">
      <t>ニンスウ</t>
    </rPh>
    <rPh sb="10" eb="11">
      <t>フン</t>
    </rPh>
    <rPh sb="12" eb="15">
      <t>ジュケンヒョウ</t>
    </rPh>
    <rPh sb="22" eb="24">
      <t>キニュウ</t>
    </rPh>
    <rPh sb="26" eb="28">
      <t>ジュウショ</t>
    </rPh>
    <rPh sb="29" eb="31">
      <t>ユウソウ</t>
    </rPh>
    <phoneticPr fontId="1"/>
  </si>
  <si>
    <t>※振込確認後に送付致します</t>
    <rPh sb="1" eb="3">
      <t>フリコミ</t>
    </rPh>
    <rPh sb="3" eb="6">
      <t>カクニンゴ</t>
    </rPh>
    <rPh sb="7" eb="9">
      <t>ソウフ</t>
    </rPh>
    <rPh sb="9" eb="10">
      <t>イタ</t>
    </rPh>
    <phoneticPr fontId="1"/>
  </si>
  <si>
    <t>申込書類送付先</t>
    <rPh sb="0" eb="2">
      <t>モウシコミ</t>
    </rPh>
    <rPh sb="2" eb="4">
      <t>ショルイ</t>
    </rPh>
    <rPh sb="4" eb="7">
      <t>ソウフサキ</t>
    </rPh>
    <phoneticPr fontId="1"/>
  </si>
  <si>
    <t>保有者が5名以上の会社の未保有者</t>
    <rPh sb="0" eb="3">
      <t>ホユウシャ</t>
    </rPh>
    <rPh sb="5" eb="6">
      <t>メイ</t>
    </rPh>
    <rPh sb="6" eb="8">
      <t>イジョウ</t>
    </rPh>
    <rPh sb="9" eb="11">
      <t>カイシャ</t>
    </rPh>
    <rPh sb="12" eb="16">
      <t>ミホユウシャ</t>
    </rPh>
    <phoneticPr fontId="1"/>
  </si>
  <si>
    <t>ライセンス保有者の昇級試験の受験</t>
    <rPh sb="5" eb="8">
      <t>ホユウシャ</t>
    </rPh>
    <rPh sb="9" eb="11">
      <t>ショウキュウ</t>
    </rPh>
    <rPh sb="11" eb="13">
      <t>シケン</t>
    </rPh>
    <rPh sb="14" eb="16">
      <t>ジュケン</t>
    </rPh>
    <phoneticPr fontId="1"/>
  </si>
  <si>
    <t>第１７回 補修業協同組合公認補修技術者認定試験 受験申込書</t>
    <rPh sb="0" eb="1">
      <t>ダイ</t>
    </rPh>
    <rPh sb="3" eb="4">
      <t>カイ</t>
    </rPh>
    <rPh sb="5" eb="7">
      <t>ホシュウ</t>
    </rPh>
    <rPh sb="7" eb="8">
      <t>ギョウ</t>
    </rPh>
    <rPh sb="8" eb="10">
      <t>キョウドウ</t>
    </rPh>
    <rPh sb="10" eb="12">
      <t>クミアイ</t>
    </rPh>
    <rPh sb="12" eb="14">
      <t>コウニン</t>
    </rPh>
    <rPh sb="14" eb="16">
      <t>ホシュウ</t>
    </rPh>
    <rPh sb="16" eb="19">
      <t>ギジュツシャ</t>
    </rPh>
    <rPh sb="19" eb="21">
      <t>ニンテイ</t>
    </rPh>
    <rPh sb="21" eb="23">
      <t>シケン</t>
    </rPh>
    <rPh sb="24" eb="26">
      <t>ジュケン</t>
    </rPh>
    <rPh sb="26" eb="29">
      <t>モウシコミショ</t>
    </rPh>
    <phoneticPr fontId="1"/>
  </si>
  <si>
    <t>申込期限：　令和７年５月15日必着</t>
    <rPh sb="0" eb="2">
      <t>モウシコミ</t>
    </rPh>
    <rPh sb="2" eb="4">
      <t>キゲン</t>
    </rPh>
    <rPh sb="6" eb="8">
      <t>レイワ</t>
    </rPh>
    <rPh sb="9" eb="10">
      <t>ネン</t>
    </rPh>
    <rPh sb="11" eb="12">
      <t>ガツ</t>
    </rPh>
    <rPh sb="14" eb="15">
      <t>ニチ</t>
    </rPh>
    <rPh sb="15" eb="17">
      <t>ヒッチャク</t>
    </rPh>
    <phoneticPr fontId="1"/>
  </si>
  <si>
    <t>03-3327-2713</t>
    <phoneticPr fontId="1"/>
  </si>
  <si>
    <r>
      <t>㊞　</t>
    </r>
    <r>
      <rPr>
        <sz val="10"/>
        <rFont val="ＭＳ Ｐ明朝"/>
        <family val="1"/>
        <charset val="128"/>
      </rPr>
      <t>押印省略可</t>
    </r>
    <rPh sb="2" eb="4">
      <t>オウイン</t>
    </rPh>
    <rPh sb="4" eb="6">
      <t>ショウリャク</t>
    </rPh>
    <rPh sb="6" eb="7">
      <t>カ</t>
    </rPh>
    <phoneticPr fontId="1"/>
  </si>
  <si>
    <t>　　　　　　　　〒１６８-００６３ 東京都杉並区 和泉３－１－３
　　　　　　　　　   株式会社ケーマック　公認技術者試験係</t>
    <rPh sb="18" eb="21">
      <t>トウキョウト</t>
    </rPh>
    <rPh sb="21" eb="24">
      <t>スギナミク</t>
    </rPh>
    <rPh sb="25" eb="27">
      <t>イズミ</t>
    </rPh>
    <rPh sb="45" eb="49">
      <t>カブシキガイシャ</t>
    </rPh>
    <rPh sb="55" eb="57">
      <t>コウニン</t>
    </rPh>
    <rPh sb="57" eb="60">
      <t>ギジュツシャ</t>
    </rPh>
    <rPh sb="60" eb="62">
      <t>シケン</t>
    </rPh>
    <rPh sb="62" eb="63">
      <t>ガカリ</t>
    </rPh>
    <phoneticPr fontId="1"/>
  </si>
  <si>
    <t>■受験票は受験申込書に記入された法人又は代表者の住所に一括で
　郵送されます
■申込書類を手書きする場合は印刷してご使用下さい
■このページは9ページあります。印刷する場合は不要なページの削除を
　 お勧め致します。足りない場合はコピーしてお使い下さい</t>
    <rPh sb="1" eb="4">
      <t>ジュケンヒョウ</t>
    </rPh>
    <rPh sb="5" eb="7">
      <t>ジュケン</t>
    </rPh>
    <rPh sb="7" eb="10">
      <t>モウシコミショ</t>
    </rPh>
    <rPh sb="11" eb="13">
      <t>キニュウ</t>
    </rPh>
    <rPh sb="16" eb="18">
      <t>ホウジン</t>
    </rPh>
    <rPh sb="18" eb="19">
      <t>マタ</t>
    </rPh>
    <rPh sb="20" eb="23">
      <t>ダイヒョウシャ</t>
    </rPh>
    <rPh sb="24" eb="26">
      <t>ジュウショ</t>
    </rPh>
    <rPh sb="27" eb="29">
      <t>イッカツ</t>
    </rPh>
    <rPh sb="32" eb="34">
      <t>ユウソウ</t>
    </rPh>
    <rPh sb="40" eb="42">
      <t>モウシコミ</t>
    </rPh>
    <rPh sb="42" eb="44">
      <t>ショルイ</t>
    </rPh>
    <rPh sb="45" eb="47">
      <t>テガ</t>
    </rPh>
    <rPh sb="50" eb="52">
      <t>バアイ</t>
    </rPh>
    <rPh sb="53" eb="55">
      <t>インサツ</t>
    </rPh>
    <rPh sb="58" eb="60">
      <t>シヨウ</t>
    </rPh>
    <rPh sb="60" eb="61">
      <t>クダ</t>
    </rPh>
    <rPh sb="80" eb="82">
      <t>インサツ</t>
    </rPh>
    <rPh sb="84" eb="86">
      <t>バアイ</t>
    </rPh>
    <rPh sb="87" eb="89">
      <t>フヨウ</t>
    </rPh>
    <rPh sb="94" eb="96">
      <t>サクジョ</t>
    </rPh>
    <rPh sb="102" eb="103">
      <t>スス</t>
    </rPh>
    <rPh sb="104" eb="105">
      <t>イタ</t>
    </rPh>
    <rPh sb="108" eb="109">
      <t>タ</t>
    </rPh>
    <rPh sb="112" eb="114">
      <t>バアイ</t>
    </rPh>
    <rPh sb="121" eb="122">
      <t>ツカ</t>
    </rPh>
    <rPh sb="123" eb="124">
      <t>クダ</t>
    </rPh>
    <phoneticPr fontId="1"/>
  </si>
  <si>
    <r>
      <t xml:space="preserve">
■証明写真をデータで添付する場合は受験票発行申請書の赤枠に貼り付けて
　 下さい
■証明写真を郵送される場合は上半身</t>
    </r>
    <r>
      <rPr>
        <sz val="13"/>
        <color theme="5"/>
        <rFont val="ＭＳ Ｐ明朝"/>
        <family val="1"/>
        <charset val="128"/>
      </rPr>
      <t>縦30mm×横25mm×３枚</t>
    </r>
    <r>
      <rPr>
        <sz val="13"/>
        <color theme="1"/>
        <rFont val="ＭＳ Ｐ明朝"/>
        <family val="1"/>
        <charset val="128"/>
      </rPr>
      <t>をご用意戴き
　 写真裏面に</t>
    </r>
    <r>
      <rPr>
        <sz val="13"/>
        <color theme="5"/>
        <rFont val="ＭＳ Ｐ明朝"/>
        <family val="1"/>
        <charset val="128"/>
      </rPr>
      <t>会社名と本人氏名</t>
    </r>
    <r>
      <rPr>
        <sz val="13"/>
        <color rgb="FFC00000"/>
        <rFont val="ＭＳ Ｐ明朝"/>
        <family val="1"/>
        <charset val="128"/>
      </rPr>
      <t>を記入</t>
    </r>
    <r>
      <rPr>
        <sz val="13"/>
        <color theme="1"/>
        <rFont val="ＭＳ Ｐ明朝"/>
        <family val="1"/>
        <charset val="128"/>
      </rPr>
      <t xml:space="preserve">してご送付下さい
</t>
    </r>
    <rPh sb="2" eb="4">
      <t>ショウメイ</t>
    </rPh>
    <rPh sb="4" eb="6">
      <t>シャシン</t>
    </rPh>
    <rPh sb="11" eb="13">
      <t>テンプ</t>
    </rPh>
    <rPh sb="15" eb="17">
      <t>バアイ</t>
    </rPh>
    <rPh sb="18" eb="21">
      <t>ジュケンヒョウ</t>
    </rPh>
    <rPh sb="21" eb="23">
      <t>ハッコウ</t>
    </rPh>
    <rPh sb="23" eb="26">
      <t>シンセイショ</t>
    </rPh>
    <rPh sb="27" eb="28">
      <t>アカ</t>
    </rPh>
    <rPh sb="28" eb="29">
      <t>ワク</t>
    </rPh>
    <rPh sb="30" eb="31">
      <t>ハ</t>
    </rPh>
    <rPh sb="32" eb="33">
      <t>ツ</t>
    </rPh>
    <rPh sb="38" eb="39">
      <t>クダ</t>
    </rPh>
    <rPh sb="43" eb="45">
      <t>ショウメイ</t>
    </rPh>
    <rPh sb="45" eb="47">
      <t>シャシン</t>
    </rPh>
    <rPh sb="48" eb="50">
      <t>ユウソウ</t>
    </rPh>
    <rPh sb="53" eb="55">
      <t>バアイ</t>
    </rPh>
    <rPh sb="56" eb="59">
      <t>ジョウハンシン</t>
    </rPh>
    <rPh sb="59" eb="60">
      <t>タテ</t>
    </rPh>
    <rPh sb="65" eb="66">
      <t>ヨコ</t>
    </rPh>
    <rPh sb="72" eb="73">
      <t>マイ</t>
    </rPh>
    <rPh sb="75" eb="77">
      <t>ヨウイ</t>
    </rPh>
    <rPh sb="77" eb="78">
      <t>イタダ</t>
    </rPh>
    <rPh sb="82" eb="84">
      <t>シャシン</t>
    </rPh>
    <rPh sb="84" eb="86">
      <t>ウラメン</t>
    </rPh>
    <rPh sb="87" eb="90">
      <t>カイシャメイ</t>
    </rPh>
    <rPh sb="91" eb="93">
      <t>ホンニン</t>
    </rPh>
    <rPh sb="93" eb="95">
      <t>シメイ</t>
    </rPh>
    <rPh sb="96" eb="98">
      <t>キニュウ</t>
    </rPh>
    <rPh sb="101" eb="103">
      <t>ソウフ</t>
    </rPh>
    <rPh sb="103" eb="104">
      <t>クダ</t>
    </rPh>
    <phoneticPr fontId="1"/>
  </si>
  <si>
    <t>学科試験過去問題集購入希望（\3,000）：</t>
    <rPh sb="0" eb="2">
      <t>ガッカ</t>
    </rPh>
    <rPh sb="2" eb="4">
      <t>シケン</t>
    </rPh>
    <rPh sb="4" eb="6">
      <t>カコ</t>
    </rPh>
    <rPh sb="6" eb="9">
      <t>モンダイシュウ</t>
    </rPh>
    <rPh sb="9" eb="11">
      <t>コウニュウ</t>
    </rPh>
    <rPh sb="11" eb="13">
      <t>キボウ</t>
    </rPh>
    <phoneticPr fontId="1"/>
  </si>
  <si>
    <r>
      <t>■</t>
    </r>
    <r>
      <rPr>
        <sz val="13"/>
        <rFont val="ＭＳ Ｐ明朝"/>
        <family val="1"/>
        <charset val="128"/>
      </rPr>
      <t>申込書類の送信後（発送後）は</t>
    </r>
    <r>
      <rPr>
        <b/>
        <sz val="13"/>
        <color theme="5"/>
        <rFont val="ＭＳ Ｐ明朝"/>
        <family val="1"/>
        <charset val="128"/>
      </rPr>
      <t>ご請求書の到着をお待ち下さい</t>
    </r>
    <r>
      <rPr>
        <sz val="13"/>
        <color theme="1"/>
        <rFont val="ＭＳ Ｐ明朝"/>
        <family val="1"/>
        <charset val="128"/>
      </rPr>
      <t xml:space="preserve">
■請求書が届きましたら指定銀行口座宛お振込み下さい
■受験料の</t>
    </r>
    <r>
      <rPr>
        <b/>
        <sz val="13"/>
        <color theme="5"/>
        <rFont val="ＭＳ Ｐ明朝"/>
        <family val="1"/>
        <charset val="128"/>
      </rPr>
      <t>振込期限は令和７年５月２１日（水）</t>
    </r>
    <r>
      <rPr>
        <sz val="13"/>
        <color theme="1"/>
        <rFont val="ＭＳ Ｐ明朝"/>
        <family val="1"/>
        <charset val="128"/>
      </rPr>
      <t>です
■</t>
    </r>
    <r>
      <rPr>
        <sz val="13"/>
        <rFont val="ＭＳ Ｐ明朝"/>
        <family val="1"/>
        <charset val="128"/>
      </rPr>
      <t xml:space="preserve">受験票は右記の受験申込書に記入した法人又は代表者の住所宛に
   </t>
    </r>
    <r>
      <rPr>
        <sz val="13"/>
        <color rgb="FFC00000"/>
        <rFont val="ＭＳ Ｐ明朝"/>
        <family val="1"/>
        <charset val="128"/>
      </rPr>
      <t>一括して郵送</t>
    </r>
    <r>
      <rPr>
        <sz val="13"/>
        <rFont val="ＭＳ Ｐ明朝"/>
        <family val="1"/>
        <charset val="128"/>
      </rPr>
      <t>されます</t>
    </r>
    <r>
      <rPr>
        <sz val="13"/>
        <color theme="5"/>
        <rFont val="ＭＳ Ｐ明朝"/>
        <family val="1"/>
        <charset val="128"/>
      </rPr>
      <t xml:space="preserve">
</t>
    </r>
    <r>
      <rPr>
        <sz val="13"/>
        <rFont val="ＭＳ Ｐ明朝"/>
        <family val="1"/>
        <charset val="128"/>
      </rPr>
      <t>■郵送に時間がかかる場合がありますのでお早目のお手続きをお勧め致します</t>
    </r>
    <rPh sb="16" eb="19">
      <t>セイキュウショ</t>
    </rPh>
    <rPh sb="20" eb="22">
      <t>トウチャク</t>
    </rPh>
    <rPh sb="24" eb="25">
      <t>マ</t>
    </rPh>
    <rPh sb="26" eb="27">
      <t>クダ</t>
    </rPh>
    <rPh sb="31" eb="34">
      <t>セイキュウショ</t>
    </rPh>
    <rPh sb="35" eb="36">
      <t>トド</t>
    </rPh>
    <rPh sb="41" eb="43">
      <t>シテイ</t>
    </rPh>
    <rPh sb="43" eb="45">
      <t>ギンコウ</t>
    </rPh>
    <rPh sb="45" eb="47">
      <t>コウザ</t>
    </rPh>
    <rPh sb="47" eb="48">
      <t>アテ</t>
    </rPh>
    <rPh sb="49" eb="51">
      <t>フリコ</t>
    </rPh>
    <rPh sb="52" eb="53">
      <t>クダ</t>
    </rPh>
    <rPh sb="61" eb="63">
      <t>フリコミ</t>
    </rPh>
    <rPh sb="63" eb="65">
      <t>キゲン</t>
    </rPh>
    <rPh sb="76" eb="77">
      <t>スイ</t>
    </rPh>
    <rPh sb="83" eb="86">
      <t>ジュケンヒョウ</t>
    </rPh>
    <rPh sb="87" eb="89">
      <t>ウキ</t>
    </rPh>
    <rPh sb="92" eb="95">
      <t>モウシコミショ</t>
    </rPh>
    <rPh sb="96" eb="98">
      <t>キニュウ</t>
    </rPh>
    <rPh sb="100" eb="102">
      <t>ホウジン</t>
    </rPh>
    <rPh sb="102" eb="103">
      <t>マタ</t>
    </rPh>
    <rPh sb="104" eb="107">
      <t>ダイヒョウシャ</t>
    </rPh>
    <rPh sb="108" eb="110">
      <t>ジュウショ</t>
    </rPh>
    <rPh sb="110" eb="111">
      <t>アテ</t>
    </rPh>
    <rPh sb="116" eb="118">
      <t>イッカツ</t>
    </rPh>
    <rPh sb="120" eb="122">
      <t>ユウソウ</t>
    </rPh>
    <rPh sb="129" eb="131">
      <t>ユウソウ</t>
    </rPh>
    <rPh sb="134" eb="135">
      <t>イタダ</t>
    </rPh>
    <rPh sb="140" eb="142">
      <t>トウチャク</t>
    </rPh>
    <rPh sb="144" eb="145">
      <t>マ</t>
    </rPh>
    <rPh sb="146" eb="147">
      <t>クダ</t>
    </rPh>
    <rPh sb="153" eb="155">
      <t>ユウソウ</t>
    </rPh>
    <rPh sb="156" eb="158">
      <t>ジカンバアイハヤメテツヅススイタ</t>
    </rPh>
    <phoneticPr fontId="1"/>
  </si>
  <si>
    <t>記入例</t>
    <rPh sb="0" eb="3">
      <t>キニュウレイ</t>
    </rPh>
    <phoneticPr fontId="1"/>
  </si>
  <si>
    <t>（株）すごい補修</t>
    <rPh sb="0" eb="3">
      <t>カブ</t>
    </rPh>
    <rPh sb="6" eb="8">
      <t>ホシュウ</t>
    </rPh>
    <phoneticPr fontId="1"/>
  </si>
  <si>
    <t>凄井　保修</t>
    <rPh sb="0" eb="1">
      <t>セイ</t>
    </rPh>
    <rPh sb="1" eb="2">
      <t>イ</t>
    </rPh>
    <rPh sb="3" eb="5">
      <t>ホシュウ</t>
    </rPh>
    <phoneticPr fontId="1"/>
  </si>
  <si>
    <t>木目通り3丁目11-4</t>
    <rPh sb="0" eb="2">
      <t>モクメ</t>
    </rPh>
    <rPh sb="2" eb="3">
      <t>トオ</t>
    </rPh>
    <rPh sb="5" eb="7">
      <t>チョウメ</t>
    </rPh>
    <phoneticPr fontId="1"/>
  </si>
  <si>
    <t>１０人</t>
    <rPh sb="2" eb="3">
      <t>ニン</t>
    </rPh>
    <phoneticPr fontId="1"/>
  </si>
  <si>
    <t>abcd@efg</t>
    <phoneticPr fontId="1"/>
  </si>
  <si>
    <t>2級</t>
    <rPh sb="1" eb="2">
      <t>キュウ</t>
    </rPh>
    <phoneticPr fontId="1"/>
  </si>
  <si>
    <t>以下記入は任意</t>
    <rPh sb="0" eb="2">
      <t>イカ</t>
    </rPh>
    <rPh sb="2" eb="4">
      <t>キニュウ</t>
    </rPh>
    <rPh sb="5" eb="7">
      <t>ニンイ</t>
    </rPh>
    <phoneticPr fontId="1"/>
  </si>
  <si>
    <r>
      <rPr>
        <b/>
        <sz val="12"/>
        <rFont val="ＭＳ Ｐ明朝"/>
        <family val="1"/>
        <charset val="128"/>
      </rPr>
      <t>■</t>
    </r>
    <r>
      <rPr>
        <b/>
        <sz val="12"/>
        <color rgb="FFC00000"/>
        <rFont val="ＭＳ Ｐ明朝"/>
        <family val="1"/>
        <charset val="128"/>
      </rPr>
      <t>「受験申込書」「受験票発行申請書」と「証明写真」</t>
    </r>
    <r>
      <rPr>
        <sz val="12"/>
        <color theme="1"/>
        <rFont val="ＭＳ Ｐ明朝"/>
        <family val="1"/>
        <charset val="128"/>
      </rPr>
      <t>の３つを送信又は郵送して下さい
■申込方法の詳細は別添の「試験申込要項」と本画面右側の補足説明をご参照下さい
■受験申込書は該当する全ての欄をご記入下さい
■受験票発行申請書は必須項目以外の記入は任意です 記入例をご確認下さい</t>
    </r>
    <rPh sb="2" eb="4">
      <t>ジュケン</t>
    </rPh>
    <rPh sb="4" eb="6">
      <t>モウシコミ</t>
    </rPh>
    <rPh sb="6" eb="7">
      <t>カ</t>
    </rPh>
    <rPh sb="9" eb="12">
      <t>ジュケンヒョウ</t>
    </rPh>
    <rPh sb="12" eb="14">
      <t>ハッコウ</t>
    </rPh>
    <rPh sb="14" eb="17">
      <t>シンセイショ</t>
    </rPh>
    <rPh sb="20" eb="24">
      <t>ショウメイシャシン</t>
    </rPh>
    <rPh sb="29" eb="31">
      <t>ソウシン</t>
    </rPh>
    <rPh sb="31" eb="32">
      <t>マタ</t>
    </rPh>
    <rPh sb="33" eb="35">
      <t>ユウソウ</t>
    </rPh>
    <rPh sb="37" eb="38">
      <t>クダ</t>
    </rPh>
    <rPh sb="42" eb="44">
      <t>モウシコミ</t>
    </rPh>
    <rPh sb="44" eb="46">
      <t>ホウホウ</t>
    </rPh>
    <rPh sb="47" eb="49">
      <t>ショウサイ</t>
    </rPh>
    <rPh sb="50" eb="52">
      <t>ベッテン</t>
    </rPh>
    <rPh sb="54" eb="56">
      <t>シケン</t>
    </rPh>
    <rPh sb="56" eb="58">
      <t>モウシコミ</t>
    </rPh>
    <rPh sb="58" eb="60">
      <t>ヨウコウ</t>
    </rPh>
    <rPh sb="62" eb="63">
      <t>ホン</t>
    </rPh>
    <rPh sb="63" eb="65">
      <t>ガメン</t>
    </rPh>
    <rPh sb="65" eb="67">
      <t>ミギガワ</t>
    </rPh>
    <rPh sb="68" eb="70">
      <t>ホソク</t>
    </rPh>
    <rPh sb="70" eb="72">
      <t>セツメイ</t>
    </rPh>
    <rPh sb="74" eb="76">
      <t>サンショウ</t>
    </rPh>
    <rPh sb="76" eb="77">
      <t>クダ</t>
    </rPh>
    <rPh sb="82" eb="87">
      <t>ジュケンモウシコミショ</t>
    </rPh>
    <rPh sb="88" eb="90">
      <t>ガイトウ</t>
    </rPh>
    <rPh sb="92" eb="93">
      <t>スベ</t>
    </rPh>
    <rPh sb="95" eb="96">
      <t>ラン</t>
    </rPh>
    <rPh sb="98" eb="100">
      <t>キニュウ</t>
    </rPh>
    <rPh sb="100" eb="101">
      <t>クダ</t>
    </rPh>
    <rPh sb="105" eb="108">
      <t>ジュケンヒョウ</t>
    </rPh>
    <rPh sb="108" eb="110">
      <t>ハッコウ</t>
    </rPh>
    <rPh sb="110" eb="113">
      <t>シンセイショ</t>
    </rPh>
    <rPh sb="114" eb="116">
      <t>ヒッス</t>
    </rPh>
    <rPh sb="116" eb="118">
      <t>コウモク</t>
    </rPh>
    <rPh sb="118" eb="120">
      <t>イガイ</t>
    </rPh>
    <rPh sb="121" eb="123">
      <t>キニュウ</t>
    </rPh>
    <rPh sb="124" eb="126">
      <t>ニンイ</t>
    </rPh>
    <rPh sb="129" eb="132">
      <t>キニュウレイ</t>
    </rPh>
    <rPh sb="134" eb="136">
      <t>カクニン</t>
    </rPh>
    <rPh sb="136" eb="137">
      <t>クダ</t>
    </rPh>
    <phoneticPr fontId="1"/>
  </si>
  <si>
    <r>
      <rPr>
        <b/>
        <sz val="12"/>
        <color rgb="FFC00000"/>
        <rFont val="ＭＳ Ｐ明朝"/>
        <family val="1"/>
        <charset val="128"/>
      </rPr>
      <t>赤文字：記入必須</t>
    </r>
    <r>
      <rPr>
        <sz val="12"/>
        <color theme="1"/>
        <rFont val="ＭＳ Ｐ明朝"/>
        <family val="1"/>
        <charset val="128"/>
      </rPr>
      <t>　　　</t>
    </r>
    <r>
      <rPr>
        <b/>
        <sz val="12"/>
        <color rgb="FF00B050"/>
        <rFont val="ＭＳ Ｐ明朝"/>
        <family val="1"/>
        <charset val="128"/>
      </rPr>
      <t>緑文字：記入は任意です、省略して頂いて構いません</t>
    </r>
    <rPh sb="0" eb="3">
      <t>アカモジ</t>
    </rPh>
    <rPh sb="4" eb="6">
      <t>キニュウ</t>
    </rPh>
    <rPh sb="6" eb="8">
      <t>ヒッス</t>
    </rPh>
    <rPh sb="11" eb="14">
      <t>ミドリモジ</t>
    </rPh>
    <rPh sb="15" eb="17">
      <t>キニュウ</t>
    </rPh>
    <rPh sb="18" eb="20">
      <t>ニンイ</t>
    </rPh>
    <rPh sb="23" eb="25">
      <t>ショウリャク</t>
    </rPh>
    <rPh sb="27" eb="28">
      <t>イタダ</t>
    </rPh>
    <rPh sb="30" eb="31">
      <t>カマ</t>
    </rPh>
    <phoneticPr fontId="1"/>
  </si>
  <si>
    <r>
      <t>すごい　やすなり　　　　　　　　　　　　　</t>
    </r>
    <r>
      <rPr>
        <b/>
        <sz val="20"/>
        <color rgb="FFC00000"/>
        <rFont val="ＭＳ Ｐ明朝"/>
        <family val="1"/>
        <charset val="128"/>
      </rPr>
      <t>記入例　</t>
    </r>
    <rPh sb="21" eb="24">
      <t>キニュウレイ</t>
    </rPh>
    <phoneticPr fontId="1"/>
  </si>
  <si>
    <r>
      <rPr>
        <b/>
        <sz val="12"/>
        <color theme="1"/>
        <rFont val="ＭＳ Ｐ明朝"/>
        <family val="1"/>
        <charset val="128"/>
      </rPr>
      <t>受験票発行申請書の記入について</t>
    </r>
    <r>
      <rPr>
        <b/>
        <sz val="12"/>
        <color rgb="FFC00000"/>
        <rFont val="ＭＳ Ｐ明朝"/>
        <family val="1"/>
        <charset val="128"/>
      </rPr>
      <t xml:space="preserve">
「氏名」「ふりがな」「ライセンスの等級」をご記入下さい　証明写真必須
</t>
    </r>
    <r>
      <rPr>
        <b/>
        <sz val="12"/>
        <color rgb="FF00B050"/>
        <rFont val="ＭＳ Ｐ明朝"/>
        <family val="1"/>
        <charset val="128"/>
      </rPr>
      <t>太線の枠外への記入は任意です　記入例を参照して下さい</t>
    </r>
    <rPh sb="0" eb="3">
      <t>ジュケンヒョウ</t>
    </rPh>
    <rPh sb="3" eb="8">
      <t>ハッコウシンセイショ</t>
    </rPh>
    <rPh sb="9" eb="11">
      <t>キニュウ</t>
    </rPh>
    <rPh sb="17" eb="19">
      <t>シメイ</t>
    </rPh>
    <rPh sb="33" eb="35">
      <t>トウキュウ</t>
    </rPh>
    <rPh sb="38" eb="40">
      <t>キニュウ</t>
    </rPh>
    <rPh sb="40" eb="41">
      <t>クダ</t>
    </rPh>
    <rPh sb="44" eb="48">
      <t>ショウメイシャシン</t>
    </rPh>
    <rPh sb="48" eb="50">
      <t>ヒッス</t>
    </rPh>
    <rPh sb="51" eb="53">
      <t>フトセン</t>
    </rPh>
    <rPh sb="54" eb="56">
      <t>ワクガイ</t>
    </rPh>
    <rPh sb="58" eb="60">
      <t>キニュウ</t>
    </rPh>
    <rPh sb="61" eb="63">
      <t>ニンイ</t>
    </rPh>
    <rPh sb="66" eb="69">
      <t>キニュウレイ</t>
    </rPh>
    <rPh sb="70" eb="72">
      <t>サンショウ</t>
    </rPh>
    <rPh sb="74" eb="75">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</si>
</sst>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F800]dddd\,\ mmmm\ dd\,\ yyyy"/>
    <numFmt numFmtId="177" formatCode="0_);[Red]\(0\)"/>
  </numFmts>
  <fonts count="44">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2"/>
      <name val="ＭＳ Ｐ明朝"/>
      <family val="1"/>
      <charset val="128"/>
    </font>
    <font>
      <sz val="10"/>
      <name val="ＭＳ 明朝"/>
      <family val="1"/>
      <charset val="128"/>
    </font>
    <font>
      <sz val="6"/>
      <name val="ＭＳ Ｐゴシック"/>
      <family val="3"/>
      <charset val="128"/>
    </font>
    <font>
      <sz val="7"/>
      <name val="ＭＳ 明朝"/>
      <family val="1"/>
      <charset val="128"/>
    </font>
    <font>
      <sz val="11"/>
      <name val="ＭＳ Ｐ明朝"/>
      <family val="1"/>
      <charset val="128"/>
    </font>
    <font>
      <u/>
      <sz val="11"/>
      <color theme="10"/>
      <name val="ＭＳ Ｐゴシック"/>
      <family val="3"/>
      <charset val="128"/>
      <scheme val="minor"/>
    </font>
    <font>
      <sz val="12"/>
      <color theme="1"/>
      <name val="ＭＳ Ｐ明朝"/>
      <family val="1"/>
      <charset val="128"/>
    </font>
    <font>
      <b/>
      <sz val="16"/>
      <color theme="1"/>
      <name val="ＭＳ Ｐ明朝"/>
      <family val="1"/>
      <charset val="128"/>
    </font>
    <font>
      <sz val="11"/>
      <color theme="0"/>
      <name val="ＭＳ Ｐゴシック"/>
      <family val="3"/>
      <charset val="128"/>
      <scheme val="minor"/>
    </font>
    <font>
      <sz val="11"/>
      <color theme="1"/>
      <name val="ＭＳ Ｐ明朝"/>
      <family val="1"/>
      <charset val="128"/>
    </font>
    <font>
      <sz val="11"/>
      <name val="ＭＳ Ｐゴシック"/>
      <family val="3"/>
      <charset val="128"/>
      <scheme val="minor"/>
    </font>
    <font>
      <b/>
      <sz val="11"/>
      <name val="ＭＳ Ｐゴシック"/>
      <family val="3"/>
      <charset val="128"/>
      <scheme val="minor"/>
    </font>
    <font>
      <sz val="14"/>
      <color theme="1"/>
      <name val="ＭＳ Ｐ明朝"/>
      <family val="1"/>
      <charset val="128"/>
    </font>
    <font>
      <sz val="13"/>
      <color theme="1"/>
      <name val="ＭＳ Ｐ明朝"/>
      <family val="1"/>
      <charset val="128"/>
    </font>
    <font>
      <sz val="13"/>
      <color theme="5"/>
      <name val="ＭＳ Ｐ明朝"/>
      <family val="1"/>
      <charset val="128"/>
    </font>
    <font>
      <b/>
      <sz val="13"/>
      <color theme="1"/>
      <name val="ＭＳ Ｐ明朝"/>
      <family val="1"/>
      <charset val="128"/>
    </font>
    <font>
      <b/>
      <sz val="22"/>
      <color theme="1"/>
      <name val="ＭＳ Ｐ明朝"/>
      <family val="1"/>
      <charset val="128"/>
    </font>
    <font>
      <sz val="13"/>
      <color theme="1"/>
      <name val="ＭＳ Ｐゴシック"/>
      <family val="3"/>
      <charset val="128"/>
      <scheme val="minor"/>
    </font>
    <font>
      <b/>
      <sz val="13"/>
      <color theme="5"/>
      <name val="ＭＳ Ｐ明朝"/>
      <family val="1"/>
      <charset val="128"/>
    </font>
    <font>
      <b/>
      <u/>
      <sz val="13"/>
      <color theme="10"/>
      <name val="ＭＳ Ｐゴシック"/>
      <family val="3"/>
      <charset val="128"/>
      <scheme val="minor"/>
    </font>
    <font>
      <sz val="13"/>
      <name val="ＭＳ Ｐ明朝"/>
      <family val="1"/>
      <charset val="128"/>
    </font>
    <font>
      <sz val="16"/>
      <color theme="1"/>
      <name val="ＭＳ Ｐ明朝"/>
      <family val="1"/>
      <charset val="128"/>
    </font>
    <font>
      <sz val="18"/>
      <color theme="1"/>
      <name val="ＭＳ Ｐ明朝"/>
      <family val="1"/>
      <charset val="128"/>
    </font>
    <font>
      <b/>
      <sz val="12"/>
      <name val="ＭＳ Ｐ明朝"/>
      <family val="1"/>
      <charset val="128"/>
    </font>
    <font>
      <b/>
      <sz val="12"/>
      <color rgb="FFC00000"/>
      <name val="ＭＳ Ｐ明朝"/>
      <family val="1"/>
      <charset val="128"/>
    </font>
    <font>
      <sz val="16"/>
      <name val="ＭＳ Ｐ明朝"/>
      <family val="1"/>
      <charset val="128"/>
    </font>
    <font>
      <sz val="10"/>
      <name val="ＭＳ Ｐ明朝"/>
      <family val="1"/>
      <charset val="128"/>
    </font>
    <font>
      <sz val="13"/>
      <color rgb="FFC00000"/>
      <name val="ＭＳ Ｐ明朝"/>
      <family val="1"/>
      <charset val="128"/>
    </font>
    <font>
      <u/>
      <sz val="18"/>
      <color theme="10"/>
      <name val="ＭＳ Ｐゴシック"/>
      <family val="3"/>
      <charset val="128"/>
      <scheme val="minor"/>
    </font>
    <font>
      <sz val="9"/>
      <color indexed="81"/>
      <name val="MS P ゴシック"/>
      <family val="3"/>
      <charset val="128"/>
    </font>
    <font>
      <sz val="20"/>
      <color rgb="FFC00000"/>
      <name val="ＭＳ Ｐ明朝"/>
      <family val="1"/>
      <charset val="128"/>
    </font>
    <font>
      <sz val="9"/>
      <name val="ＭＳ Ｐ明朝"/>
      <family val="1"/>
      <charset val="128"/>
    </font>
    <font>
      <b/>
      <sz val="11"/>
      <color rgb="FFC00000"/>
      <name val="ＭＳ Ｐゴシック"/>
      <family val="3"/>
      <charset val="128"/>
      <scheme val="minor"/>
    </font>
    <font>
      <b/>
      <sz val="20"/>
      <color rgb="FFC00000"/>
      <name val="ＭＳ Ｐ明朝"/>
      <family val="1"/>
      <charset val="128"/>
    </font>
    <font>
      <b/>
      <u/>
      <sz val="11"/>
      <color rgb="FFC00000"/>
      <name val="ＭＳ Ｐゴシック"/>
      <family val="3"/>
      <charset val="128"/>
      <scheme val="minor"/>
    </font>
    <font>
      <sz val="12"/>
      <color rgb="FF00B050"/>
      <name val="ＭＳ Ｐ明朝"/>
      <family val="1"/>
      <charset val="128"/>
    </font>
    <font>
      <b/>
      <sz val="12"/>
      <color rgb="FF00B050"/>
      <name val="ＭＳ Ｐ明朝"/>
      <family val="1"/>
      <charset val="128"/>
    </font>
    <font>
      <b/>
      <sz val="11"/>
      <color rgb="FF00B050"/>
      <name val="ＭＳ Ｐゴシック"/>
      <family val="3"/>
      <charset val="128"/>
      <scheme val="minor"/>
    </font>
    <font>
      <b/>
      <sz val="9"/>
      <color indexed="81"/>
      <name val="MS P ゴシック"/>
      <family val="3"/>
      <charset val="128"/>
    </font>
    <font>
      <b/>
      <sz val="12"/>
      <color theme="1"/>
      <name val="ＭＳ Ｐ明朝"/>
      <family val="1"/>
      <charset val="128"/>
    </font>
  </fonts>
  <fills count="2">
    <fill>
      <patternFill patternType="none"/>
    </fill>
    <fill>
      <patternFill patternType="gray125"/>
    </fill>
  </fills>
  <borders count="56">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theme="5"/>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style="medium">
        <color theme="5"/>
      </bottom>
      <diagonal/>
    </border>
    <border>
      <left/>
      <right style="medium">
        <color theme="5"/>
      </right>
      <top/>
      <bottom style="medium">
        <color theme="5"/>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hair">
        <color indexed="64"/>
      </bottom>
      <diagonal/>
    </border>
    <border>
      <left/>
      <right style="thin">
        <color theme="1"/>
      </right>
      <top/>
      <bottom/>
      <diagonal/>
    </border>
    <border>
      <left/>
      <right style="thin">
        <color theme="1"/>
      </right>
      <top/>
      <bottom style="hair">
        <color indexed="64"/>
      </bottom>
      <diagonal/>
    </border>
    <border>
      <left/>
      <right style="thin">
        <color theme="1"/>
      </right>
      <top style="hair">
        <color indexed="64"/>
      </top>
      <bottom style="hair">
        <color indexed="64"/>
      </bottom>
      <diagonal/>
    </border>
    <border>
      <left style="thin">
        <color theme="1"/>
      </left>
      <right/>
      <top style="hair">
        <color indexed="64"/>
      </top>
      <bottom style="hair">
        <color indexed="64"/>
      </bottom>
      <diagonal/>
    </border>
    <border>
      <left style="thin">
        <color theme="1"/>
      </left>
      <right/>
      <top style="hair">
        <color indexed="64"/>
      </top>
      <bottom/>
      <diagonal/>
    </border>
    <border>
      <left/>
      <right style="thin">
        <color theme="1"/>
      </right>
      <top style="hair">
        <color indexed="64"/>
      </top>
      <bottom/>
      <diagonal/>
    </border>
    <border>
      <left style="thin">
        <color theme="1"/>
      </left>
      <right/>
      <top style="hair">
        <color indexed="64"/>
      </top>
      <bottom style="thin">
        <color theme="1"/>
      </bottom>
      <diagonal/>
    </border>
    <border>
      <left/>
      <right/>
      <top style="hair">
        <color indexed="64"/>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medium">
        <color indexed="64"/>
      </top>
      <bottom style="hair">
        <color indexed="64"/>
      </bottom>
      <diagonal/>
    </border>
    <border>
      <left/>
      <right style="thin">
        <color theme="1"/>
      </right>
      <top style="medium">
        <color indexed="64"/>
      </top>
      <bottom style="hair">
        <color indexed="64"/>
      </bottom>
      <diagonal/>
    </border>
    <border>
      <left style="thin">
        <color theme="1"/>
      </left>
      <right/>
      <top style="hair">
        <color indexed="64"/>
      </top>
      <bottom style="medium">
        <color indexed="64"/>
      </bottom>
      <diagonal/>
    </border>
    <border>
      <left/>
      <right style="thin">
        <color theme="1"/>
      </right>
      <top style="hair">
        <color indexed="64"/>
      </top>
      <bottom style="medium">
        <color indexed="64"/>
      </bottom>
      <diagonal/>
    </border>
    <border>
      <left/>
      <right style="thin">
        <color theme="1"/>
      </right>
      <top style="hair">
        <color indexed="64"/>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88">
    <xf numFmtId="0" fontId="0" fillId="0" borderId="0" xfId="0">
      <alignment vertical="center"/>
    </xf>
    <xf numFmtId="0" fontId="10" fillId="0" borderId="0" xfId="0" applyFont="1">
      <alignment vertical="center"/>
    </xf>
    <xf numFmtId="0" fontId="11" fillId="0" borderId="0" xfId="0" applyFont="1" applyAlignment="1">
      <alignment horizontal="center" vertical="center"/>
    </xf>
    <xf numFmtId="0" fontId="10" fillId="0" borderId="1" xfId="0" applyFont="1" applyBorder="1" applyAlignment="1"/>
    <xf numFmtId="0" fontId="10" fillId="0" borderId="2" xfId="0" applyFont="1" applyBorder="1" applyAlignment="1">
      <alignment horizontal="distributed"/>
    </xf>
    <xf numFmtId="0" fontId="12" fillId="0" borderId="0" xfId="0" applyFont="1">
      <alignment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177" fontId="7" fillId="0" borderId="3" xfId="0" applyNumberFormat="1" applyFont="1" applyBorder="1" applyAlignment="1">
      <alignment horizontal="center" vertical="center" wrapText="1"/>
    </xf>
    <xf numFmtId="0" fontId="5" fillId="0" borderId="3" xfId="0" applyFont="1" applyBorder="1" applyAlignment="1">
      <alignment horizontal="center" wrapText="1"/>
    </xf>
    <xf numFmtId="0" fontId="5" fillId="0" borderId="0" xfId="0" applyFont="1" applyAlignment="1"/>
    <xf numFmtId="0" fontId="10" fillId="0" borderId="4" xfId="0" applyFont="1" applyBorder="1">
      <alignment vertical="center"/>
    </xf>
    <xf numFmtId="0" fontId="4" fillId="0" borderId="1" xfId="0" applyFont="1" applyBorder="1" applyAlignment="1" applyProtection="1">
      <alignment horizontal="right"/>
      <protection locked="0"/>
    </xf>
    <xf numFmtId="0" fontId="4" fillId="0" borderId="1" xfId="0" applyFont="1" applyBorder="1" applyAlignment="1"/>
    <xf numFmtId="0" fontId="4" fillId="0" borderId="2" xfId="0" applyFont="1" applyBorder="1" applyAlignment="1">
      <alignment horizontal="distributed"/>
    </xf>
    <xf numFmtId="0" fontId="14" fillId="0" borderId="0" xfId="0" applyFont="1">
      <alignment vertical="center"/>
    </xf>
    <xf numFmtId="0" fontId="10" fillId="0" borderId="1" xfId="0" applyFont="1" applyBorder="1" applyAlignment="1">
      <alignment horizontal="center"/>
    </xf>
    <xf numFmtId="0" fontId="4" fillId="0" borderId="1" xfId="0" applyFont="1" applyBorder="1" applyAlignment="1" applyProtection="1">
      <alignment horizont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9" fillId="0" borderId="1" xfId="0" applyFont="1" applyBorder="1" applyProtection="1">
      <alignment vertical="center"/>
      <protection locked="0"/>
    </xf>
    <xf numFmtId="0" fontId="4" fillId="0" borderId="0" xfId="0" applyFont="1" applyAlignment="1">
      <alignment vertical="center" wrapText="1"/>
    </xf>
    <xf numFmtId="0" fontId="34" fillId="0" borderId="0" xfId="0" applyFont="1">
      <alignment vertical="center"/>
    </xf>
    <xf numFmtId="0" fontId="10" fillId="0" borderId="0" xfId="0" applyFont="1" applyAlignment="1">
      <alignment vertical="top"/>
    </xf>
    <xf numFmtId="0" fontId="10" fillId="0" borderId="27" xfId="0" applyFont="1" applyBorder="1" applyAlignment="1" applyProtection="1">
      <alignment horizontal="center"/>
      <protection locked="0"/>
    </xf>
    <xf numFmtId="0" fontId="10" fillId="0" borderId="34" xfId="0" applyFont="1" applyBorder="1">
      <alignment vertical="center"/>
    </xf>
    <xf numFmtId="0" fontId="10" fillId="0" borderId="35" xfId="0" applyFont="1" applyBorder="1">
      <alignment vertical="center"/>
    </xf>
    <xf numFmtId="0" fontId="10" fillId="0" borderId="36" xfId="0" applyFont="1" applyBorder="1">
      <alignment vertical="center"/>
    </xf>
    <xf numFmtId="0" fontId="10" fillId="0" borderId="37" xfId="0" applyFont="1" applyBorder="1">
      <alignment vertical="center"/>
    </xf>
    <xf numFmtId="0" fontId="4" fillId="0" borderId="40" xfId="0" applyFont="1" applyBorder="1" applyAlignment="1" applyProtection="1">
      <alignment horizontal="center" vertical="center"/>
      <protection locked="0"/>
    </xf>
    <xf numFmtId="0" fontId="4" fillId="0" borderId="42" xfId="0" applyFont="1" applyBorder="1" applyAlignment="1">
      <alignment horizontal="distributed"/>
    </xf>
    <xf numFmtId="0" fontId="10" fillId="0" borderId="45" xfId="0" applyFont="1" applyBorder="1" applyAlignment="1">
      <alignment horizontal="center"/>
    </xf>
    <xf numFmtId="0" fontId="4" fillId="0" borderId="46" xfId="0" applyFont="1" applyBorder="1" applyAlignment="1">
      <alignment vertical="center" wrapText="1"/>
    </xf>
    <xf numFmtId="0" fontId="4" fillId="0" borderId="47" xfId="0" applyFont="1" applyBorder="1" applyAlignment="1">
      <alignment vertical="center" wrapText="1"/>
    </xf>
    <xf numFmtId="0" fontId="0" fillId="0" borderId="34" xfId="0" applyBorder="1">
      <alignment vertical="center"/>
    </xf>
    <xf numFmtId="0" fontId="0" fillId="0" borderId="35" xfId="0" applyBorder="1">
      <alignment vertical="center"/>
    </xf>
    <xf numFmtId="0" fontId="14" fillId="0" borderId="35" xfId="0" applyFont="1" applyBorder="1">
      <alignment vertical="center"/>
    </xf>
    <xf numFmtId="0" fontId="12" fillId="0" borderId="36" xfId="0" applyFont="1" applyBorder="1">
      <alignment vertical="center"/>
    </xf>
    <xf numFmtId="0" fontId="28" fillId="0" borderId="51" xfId="0" applyFont="1" applyBorder="1" applyAlignment="1" applyProtection="1">
      <alignment horizontal="center"/>
      <protection locked="0"/>
    </xf>
    <xf numFmtId="0" fontId="10" fillId="0" borderId="40" xfId="0" applyFont="1" applyBorder="1" applyAlignment="1"/>
    <xf numFmtId="0" fontId="10" fillId="0" borderId="42" xfId="0" applyFont="1" applyBorder="1" applyAlignment="1">
      <alignment horizontal="distributed"/>
    </xf>
    <xf numFmtId="0" fontId="4" fillId="0" borderId="41" xfId="0" applyFont="1" applyBorder="1" applyAlignment="1">
      <alignment horizontal="distributed"/>
    </xf>
    <xf numFmtId="0" fontId="4" fillId="0" borderId="1" xfId="0" applyFont="1" applyBorder="1" applyAlignment="1">
      <alignment horizontal="distributed"/>
    </xf>
    <xf numFmtId="0" fontId="28" fillId="0" borderId="1" xfId="0" applyFont="1" applyBorder="1" applyAlignment="1" applyProtection="1">
      <alignment horizontal="left"/>
      <protection locked="0"/>
    </xf>
    <xf numFmtId="0" fontId="28" fillId="0" borderId="40" xfId="0" applyFont="1" applyBorder="1" applyAlignment="1" applyProtection="1">
      <alignment horizontal="left"/>
      <protection locked="0"/>
    </xf>
    <xf numFmtId="0" fontId="28" fillId="0" borderId="1" xfId="0" applyFont="1" applyBorder="1" applyAlignment="1" applyProtection="1">
      <alignment horizontal="center" vertical="center"/>
      <protection locked="0"/>
    </xf>
    <xf numFmtId="0" fontId="8" fillId="0" borderId="1" xfId="0" applyFont="1" applyBorder="1" applyAlignment="1">
      <alignment horizontal="distributed"/>
    </xf>
    <xf numFmtId="0" fontId="35" fillId="0" borderId="1" xfId="0" applyFont="1" applyBorder="1" applyAlignment="1">
      <alignment horizontal="left" vertical="center" wrapText="1"/>
    </xf>
    <xf numFmtId="0" fontId="35" fillId="0" borderId="40" xfId="0" applyFont="1" applyBorder="1" applyAlignment="1">
      <alignment horizontal="left" vertical="center" wrapText="1"/>
    </xf>
    <xf numFmtId="0" fontId="10" fillId="0" borderId="44" xfId="0" applyFont="1" applyBorder="1" applyAlignment="1">
      <alignment horizontal="distributed"/>
    </xf>
    <xf numFmtId="0" fontId="0" fillId="0" borderId="45" xfId="0" applyBorder="1" applyAlignment="1">
      <alignment horizontal="distributed"/>
    </xf>
    <xf numFmtId="0" fontId="10" fillId="0" borderId="45" xfId="0" applyFont="1" applyBorder="1" applyAlignment="1"/>
    <xf numFmtId="0" fontId="0" fillId="0" borderId="45" xfId="0" applyBorder="1" applyAlignment="1"/>
    <xf numFmtId="0" fontId="28" fillId="0" borderId="1" xfId="0" applyFont="1" applyBorder="1" applyAlignment="1" applyProtection="1">
      <alignment horizontal="center"/>
      <protection locked="0"/>
    </xf>
    <xf numFmtId="0" fontId="28" fillId="0" borderId="40" xfId="0" applyFont="1" applyBorder="1" applyAlignment="1" applyProtection="1">
      <alignment horizontal="center"/>
      <protection locked="0"/>
    </xf>
    <xf numFmtId="0" fontId="4" fillId="0" borderId="37" xfId="0" applyFont="1" applyBorder="1" applyAlignment="1">
      <alignment horizontal="distributed"/>
    </xf>
    <xf numFmtId="0" fontId="4" fillId="0" borderId="4" xfId="0" applyFont="1" applyBorder="1" applyAlignment="1">
      <alignment horizontal="distributed"/>
    </xf>
    <xf numFmtId="0" fontId="28" fillId="0" borderId="1" xfId="0" applyFont="1" applyBorder="1" applyAlignment="1">
      <alignment horizontal="left"/>
    </xf>
    <xf numFmtId="0" fontId="28" fillId="0" borderId="40" xfId="0" applyFont="1" applyBorder="1" applyAlignment="1">
      <alignment horizontal="left"/>
    </xf>
    <xf numFmtId="0" fontId="4" fillId="0" borderId="2" xfId="0" applyFont="1" applyBorder="1" applyAlignment="1">
      <alignment horizontal="left" vertical="center" wrapText="1"/>
    </xf>
    <xf numFmtId="0" fontId="4" fillId="0" borderId="43" xfId="0" applyFont="1" applyBorder="1" applyAlignment="1">
      <alignment horizontal="left" vertical="center" wrapText="1"/>
    </xf>
    <xf numFmtId="0" fontId="38" fillId="0" borderId="1" xfId="1" applyFont="1" applyBorder="1" applyAlignment="1" applyProtection="1"/>
    <xf numFmtId="0" fontId="38" fillId="0" borderId="40" xfId="1" applyFont="1" applyBorder="1" applyAlignment="1" applyProtection="1"/>
    <xf numFmtId="0" fontId="4" fillId="0" borderId="41" xfId="0" applyFont="1" applyBorder="1" applyAlignment="1">
      <alignment horizontal="left"/>
    </xf>
    <xf numFmtId="0" fontId="4" fillId="0" borderId="1" xfId="0" applyFont="1" applyBorder="1" applyAlignment="1">
      <alignment horizontal="left"/>
    </xf>
    <xf numFmtId="0" fontId="10" fillId="0" borderId="3" xfId="0" applyFont="1" applyBorder="1" applyAlignment="1">
      <alignment horizontal="center" vertical="center"/>
    </xf>
    <xf numFmtId="5" fontId="25" fillId="0" borderId="3" xfId="0" applyNumberFormat="1" applyFont="1" applyBorder="1" applyAlignment="1">
      <alignment horizontal="center" vertical="center"/>
    </xf>
    <xf numFmtId="49" fontId="25" fillId="0" borderId="3" xfId="0" applyNumberFormat="1" applyFont="1" applyBorder="1" applyAlignment="1">
      <alignment horizontal="center" vertical="center"/>
    </xf>
    <xf numFmtId="0" fontId="37" fillId="0" borderId="0" xfId="0" applyFont="1" applyAlignment="1">
      <alignment horizontal="center" vertical="center"/>
    </xf>
    <xf numFmtId="0" fontId="37" fillId="0" borderId="38" xfId="0" applyFont="1" applyBorder="1" applyAlignment="1">
      <alignment horizontal="center" vertical="center"/>
    </xf>
    <xf numFmtId="176" fontId="28" fillId="0" borderId="4" xfId="0" applyNumberFormat="1" applyFont="1" applyBorder="1" applyAlignment="1" applyProtection="1">
      <alignment horizontal="center" vertical="center"/>
      <protection locked="0"/>
    </xf>
    <xf numFmtId="0" fontId="36" fillId="0" borderId="4" xfId="0" applyFont="1" applyBorder="1" applyAlignment="1">
      <alignment horizontal="center" vertical="center"/>
    </xf>
    <xf numFmtId="176" fontId="4" fillId="0" borderId="37" xfId="0" applyNumberFormat="1" applyFont="1" applyBorder="1" applyAlignment="1" applyProtection="1">
      <alignment horizontal="distributed"/>
      <protection locked="0"/>
    </xf>
    <xf numFmtId="176" fontId="4" fillId="0" borderId="4" xfId="0" applyNumberFormat="1" applyFont="1" applyBorder="1" applyAlignment="1" applyProtection="1">
      <alignment horizontal="distributed"/>
      <protection locked="0"/>
    </xf>
    <xf numFmtId="176" fontId="28" fillId="0" borderId="4" xfId="0" applyNumberFormat="1" applyFont="1" applyBorder="1" applyAlignment="1" applyProtection="1">
      <alignment horizontal="left"/>
      <protection locked="0"/>
    </xf>
    <xf numFmtId="176" fontId="28" fillId="0" borderId="39" xfId="0" applyNumberFormat="1" applyFont="1" applyBorder="1" applyAlignment="1" applyProtection="1">
      <alignment horizontal="left"/>
      <protection locked="0"/>
    </xf>
    <xf numFmtId="0" fontId="10" fillId="0" borderId="1" xfId="0" applyFont="1" applyBorder="1" applyAlignment="1">
      <alignment horizontal="distributed"/>
    </xf>
    <xf numFmtId="0" fontId="0" fillId="0" borderId="1" xfId="0" applyBorder="1" applyAlignment="1">
      <alignment horizontal="distributed"/>
    </xf>
    <xf numFmtId="0" fontId="10" fillId="0" borderId="1" xfId="0" applyFont="1" applyBorder="1" applyAlignment="1"/>
    <xf numFmtId="0" fontId="0" fillId="0" borderId="1" xfId="0" applyBorder="1" applyAlignment="1"/>
    <xf numFmtId="0" fontId="4" fillId="0" borderId="1" xfId="0" applyFont="1" applyBorder="1" applyAlignment="1" applyProtection="1">
      <alignment horizontal="left"/>
      <protection locked="0"/>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0" fillId="0" borderId="1" xfId="0" applyFont="1" applyBorder="1" applyAlignment="1">
      <alignment horizontal="center" vertical="center"/>
    </xf>
    <xf numFmtId="0" fontId="4" fillId="0" borderId="1" xfId="0" applyFont="1" applyBorder="1" applyAlignment="1" applyProtection="1">
      <alignment horizontal="center"/>
      <protection locked="0"/>
    </xf>
    <xf numFmtId="0" fontId="4" fillId="0" borderId="4" xfId="0" applyFont="1" applyBorder="1" applyAlignment="1" applyProtection="1">
      <alignment horizontal="left"/>
      <protection locked="0"/>
    </xf>
    <xf numFmtId="0" fontId="4" fillId="0" borderId="1" xfId="0" applyFont="1" applyBorder="1" applyAlignment="1" applyProtection="1">
      <alignment horizontal="center" vertical="center"/>
      <protection locked="0"/>
    </xf>
    <xf numFmtId="176" fontId="10" fillId="0" borderId="4" xfId="0" applyNumberFormat="1" applyFont="1" applyBorder="1" applyAlignment="1" applyProtection="1">
      <alignment horizontal="center" vertical="center"/>
      <protection locked="0"/>
    </xf>
    <xf numFmtId="0" fontId="0" fillId="0" borderId="4" xfId="0" applyBorder="1" applyAlignment="1">
      <alignment horizontal="center" vertical="center"/>
    </xf>
    <xf numFmtId="0" fontId="19" fillId="0" borderId="3" xfId="0" applyFont="1" applyBorder="1" applyAlignment="1">
      <alignment horizontal="left" vertical="center" wrapText="1"/>
    </xf>
    <xf numFmtId="176" fontId="4" fillId="0" borderId="4" xfId="0" applyNumberFormat="1" applyFont="1" applyBorder="1" applyAlignment="1" applyProtection="1">
      <alignment horizontal="left"/>
      <protection locked="0"/>
    </xf>
    <xf numFmtId="0" fontId="24" fillId="0" borderId="0" xfId="0" applyFont="1" applyAlignment="1">
      <alignment horizontal="center" vertical="center"/>
    </xf>
    <xf numFmtId="0" fontId="16" fillId="0" borderId="3" xfId="0" applyFont="1" applyBorder="1" applyAlignment="1">
      <alignment horizontal="center" vertical="center"/>
    </xf>
    <xf numFmtId="0" fontId="32" fillId="0" borderId="6" xfId="1" applyFont="1" applyBorder="1" applyAlignment="1">
      <alignment horizontal="center" vertical="center"/>
    </xf>
    <xf numFmtId="0" fontId="32" fillId="0" borderId="7" xfId="1" applyFont="1" applyBorder="1" applyAlignment="1">
      <alignment horizontal="center" vertical="center"/>
    </xf>
    <xf numFmtId="0" fontId="32" fillId="0" borderId="8" xfId="1" applyFont="1" applyBorder="1" applyAlignment="1">
      <alignment horizontal="center" vertical="center"/>
    </xf>
    <xf numFmtId="0" fontId="20" fillId="0" borderId="3" xfId="0" applyFont="1" applyBorder="1" applyAlignment="1">
      <alignment horizontal="center" vertical="center"/>
    </xf>
    <xf numFmtId="0" fontId="22" fillId="0" borderId="0" xfId="0" applyFont="1" applyAlignment="1">
      <alignment horizontal="center" vertical="center"/>
    </xf>
    <xf numFmtId="0" fontId="23" fillId="0" borderId="17" xfId="1" applyFont="1" applyBorder="1" applyAlignment="1">
      <alignment horizontal="center" vertical="center" wrapText="1"/>
    </xf>
    <xf numFmtId="0" fontId="23" fillId="0" borderId="18" xfId="1" applyFont="1" applyBorder="1" applyAlignment="1">
      <alignment horizontal="center" vertical="center"/>
    </xf>
    <xf numFmtId="0" fontId="23" fillId="0" borderId="19" xfId="1" applyFont="1" applyBorder="1" applyAlignment="1">
      <alignment horizontal="center" vertical="center"/>
    </xf>
    <xf numFmtId="0" fontId="23" fillId="0" borderId="20" xfId="1" applyFont="1" applyBorder="1" applyAlignment="1">
      <alignment horizontal="center" vertical="center"/>
    </xf>
    <xf numFmtId="0" fontId="23" fillId="0" borderId="16" xfId="1" applyFont="1" applyBorder="1" applyAlignment="1">
      <alignment horizontal="center" vertical="center"/>
    </xf>
    <xf numFmtId="0" fontId="23" fillId="0" borderId="21" xfId="1" applyFont="1" applyBorder="1" applyAlignment="1">
      <alignment horizontal="center" vertical="center"/>
    </xf>
    <xf numFmtId="0" fontId="11" fillId="0" borderId="0" xfId="0" applyFont="1" applyAlignment="1">
      <alignment horizontal="center" vertical="center"/>
    </xf>
    <xf numFmtId="0" fontId="16" fillId="0" borderId="0" xfId="0" applyFont="1" applyAlignment="1">
      <alignment horizontal="center" vertical="center"/>
    </xf>
    <xf numFmtId="58" fontId="17" fillId="0" borderId="0" xfId="0" applyNumberFormat="1" applyFont="1" applyAlignment="1">
      <alignment horizontal="center" vertical="center" wrapText="1"/>
    </xf>
    <xf numFmtId="58" fontId="17" fillId="0" borderId="0" xfId="0" applyNumberFormat="1" applyFont="1" applyAlignment="1">
      <alignment horizontal="center" vertical="center"/>
    </xf>
    <xf numFmtId="58" fontId="17" fillId="0" borderId="0" xfId="0" applyNumberFormat="1" applyFont="1" applyAlignment="1">
      <alignment horizontal="center" vertical="top"/>
    </xf>
    <xf numFmtId="0" fontId="17" fillId="0" borderId="0" xfId="0" applyFont="1" applyAlignment="1">
      <alignment horizontal="center" vertical="top"/>
    </xf>
    <xf numFmtId="0" fontId="26" fillId="0" borderId="3" xfId="0" applyFont="1" applyBorder="1" applyAlignment="1">
      <alignment horizontal="center" vertical="center"/>
    </xf>
    <xf numFmtId="0" fontId="10" fillId="0" borderId="3" xfId="0" applyFont="1" applyBorder="1" applyAlignment="1">
      <alignment horizontal="center"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4" xfId="0" applyFont="1" applyBorder="1" applyAlignment="1">
      <alignment horizontal="left" vertical="center" wrapText="1"/>
    </xf>
    <xf numFmtId="0" fontId="17" fillId="0" borderId="0" xfId="0" applyFont="1" applyAlignment="1">
      <alignment horizontal="left" vertical="center" wrapText="1"/>
    </xf>
    <xf numFmtId="0" fontId="17" fillId="0" borderId="15" xfId="0" applyFont="1" applyBorder="1" applyAlignment="1">
      <alignment horizontal="left" vertical="center" wrapText="1"/>
    </xf>
    <xf numFmtId="0" fontId="17" fillId="0" borderId="12" xfId="0" applyFont="1" applyBorder="1" applyAlignment="1">
      <alignment horizontal="left" vertical="center" wrapText="1"/>
    </xf>
    <xf numFmtId="0" fontId="17" fillId="0" borderId="5" xfId="0" applyFont="1" applyBorder="1" applyAlignment="1">
      <alignment horizontal="left" vertical="center" wrapText="1"/>
    </xf>
    <xf numFmtId="0" fontId="17" fillId="0" borderId="13" xfId="0" applyFont="1" applyBorder="1" applyAlignment="1">
      <alignment horizontal="left" vertical="center" wrapText="1"/>
    </xf>
    <xf numFmtId="0" fontId="10" fillId="0" borderId="0" xfId="0" applyFont="1" applyAlignment="1">
      <alignment horizontal="left" vertical="center" wrapText="1"/>
    </xf>
    <xf numFmtId="0" fontId="28" fillId="0" borderId="28" xfId="0" applyFont="1" applyBorder="1" applyAlignment="1">
      <alignment horizontal="left" vertical="center" wrapText="1"/>
    </xf>
    <xf numFmtId="0" fontId="28" fillId="0" borderId="29" xfId="0" applyFont="1" applyBorder="1" applyAlignment="1">
      <alignment horizontal="left" vertical="center"/>
    </xf>
    <xf numFmtId="0" fontId="28" fillId="0" borderId="30" xfId="0" applyFont="1" applyBorder="1" applyAlignment="1">
      <alignment horizontal="left" vertical="center"/>
    </xf>
    <xf numFmtId="0" fontId="28" fillId="0" borderId="31" xfId="0" applyFont="1" applyBorder="1" applyAlignment="1">
      <alignment horizontal="left" vertical="center"/>
    </xf>
    <xf numFmtId="0" fontId="28" fillId="0" borderId="32" xfId="0" applyFont="1" applyBorder="1" applyAlignment="1">
      <alignment horizontal="left" vertical="center"/>
    </xf>
    <xf numFmtId="0" fontId="28" fillId="0" borderId="33" xfId="0" applyFont="1" applyBorder="1" applyAlignment="1">
      <alignment horizontal="left" vertical="center"/>
    </xf>
    <xf numFmtId="0" fontId="4" fillId="0" borderId="1" xfId="0" applyFont="1" applyBorder="1" applyAlignment="1">
      <alignment horizontal="center"/>
    </xf>
    <xf numFmtId="0" fontId="10" fillId="0" borderId="53" xfId="0" applyFont="1" applyBorder="1" applyAlignment="1">
      <alignment horizontal="center" vertical="top" wrapText="1"/>
    </xf>
    <xf numFmtId="0" fontId="10" fillId="0" borderId="54" xfId="0" applyFont="1" applyBorder="1" applyAlignment="1">
      <alignment horizontal="center" vertical="top" wrapText="1"/>
    </xf>
    <xf numFmtId="0" fontId="10" fillId="0" borderId="55" xfId="0" applyFont="1" applyBorder="1" applyAlignment="1">
      <alignment horizontal="center" vertical="top" wrapText="1"/>
    </xf>
    <xf numFmtId="0" fontId="10" fillId="0" borderId="41" xfId="0" applyFont="1" applyBorder="1" applyAlignment="1">
      <alignment horizontal="distributed"/>
    </xf>
    <xf numFmtId="0" fontId="13" fillId="0" borderId="1" xfId="0" applyFont="1" applyBorder="1" applyAlignment="1">
      <alignment horizontal="distributed"/>
    </xf>
    <xf numFmtId="0" fontId="40" fillId="0" borderId="1" xfId="0" applyFont="1" applyBorder="1" applyAlignment="1" applyProtection="1">
      <alignment horizontal="left"/>
      <protection locked="0"/>
    </xf>
    <xf numFmtId="0" fontId="40" fillId="0" borderId="1" xfId="0" applyFont="1" applyBorder="1" applyAlignment="1">
      <alignment horizontal="center"/>
    </xf>
    <xf numFmtId="0" fontId="40" fillId="0" borderId="40" xfId="0" applyFont="1" applyBorder="1" applyAlignment="1">
      <alignment horizontal="center"/>
    </xf>
    <xf numFmtId="0" fontId="40" fillId="0" borderId="1" xfId="0" applyFont="1" applyBorder="1" applyAlignment="1">
      <alignment horizontal="left"/>
    </xf>
    <xf numFmtId="0" fontId="40" fillId="0" borderId="40" xfId="0" applyFont="1" applyBorder="1" applyAlignment="1">
      <alignment horizontal="left"/>
    </xf>
    <xf numFmtId="0" fontId="10" fillId="0" borderId="37" xfId="0" applyFont="1" applyBorder="1" applyAlignment="1">
      <alignment horizontal="distributed"/>
    </xf>
    <xf numFmtId="0" fontId="10" fillId="0" borderId="4" xfId="0" applyFont="1" applyBorder="1" applyAlignment="1">
      <alignment horizontal="distributed"/>
    </xf>
    <xf numFmtId="0" fontId="10" fillId="0" borderId="45" xfId="0" applyFont="1" applyBorder="1" applyAlignment="1">
      <alignment horizontal="distributed"/>
    </xf>
    <xf numFmtId="0" fontId="41" fillId="0" borderId="45" xfId="0" applyFont="1" applyBorder="1" applyAlignment="1"/>
    <xf numFmtId="0" fontId="41" fillId="0" borderId="52" xfId="0" applyFont="1" applyBorder="1" applyAlignment="1"/>
    <xf numFmtId="0" fontId="10" fillId="0" borderId="48" xfId="0" applyFont="1" applyBorder="1" applyAlignment="1">
      <alignment horizontal="distributed"/>
    </xf>
    <xf numFmtId="0" fontId="10" fillId="0" borderId="23" xfId="0" applyFont="1" applyBorder="1" applyAlignment="1">
      <alignment horizontal="distributed"/>
    </xf>
    <xf numFmtId="0" fontId="28" fillId="0" borderId="23" xfId="0" applyFont="1" applyBorder="1" applyAlignment="1">
      <alignment horizontal="center"/>
    </xf>
    <xf numFmtId="0" fontId="28" fillId="0" borderId="49" xfId="0" applyFont="1" applyBorder="1" applyAlignment="1">
      <alignment horizontal="center"/>
    </xf>
    <xf numFmtId="0" fontId="10" fillId="0" borderId="50" xfId="0" applyFont="1" applyBorder="1" applyAlignment="1">
      <alignment horizontal="distributed"/>
    </xf>
    <xf numFmtId="0" fontId="10" fillId="0" borderId="26" xfId="0" applyFont="1" applyBorder="1" applyAlignment="1">
      <alignment horizontal="distributed"/>
    </xf>
    <xf numFmtId="0" fontId="28" fillId="0" borderId="26" xfId="0" applyFont="1" applyBorder="1" applyAlignment="1">
      <alignment horizontal="center"/>
    </xf>
    <xf numFmtId="0" fontId="4" fillId="0" borderId="26" xfId="0" applyFont="1" applyBorder="1" applyAlignment="1">
      <alignment horizontal="center"/>
    </xf>
    <xf numFmtId="0" fontId="39" fillId="0" borderId="4" xfId="0" applyFont="1" applyBorder="1" applyAlignment="1" applyProtection="1">
      <alignment horizontal="center" wrapText="1"/>
      <protection locked="0"/>
    </xf>
    <xf numFmtId="0" fontId="39" fillId="0" borderId="4" xfId="0" applyFont="1" applyBorder="1" applyAlignment="1" applyProtection="1">
      <alignment horizontal="center"/>
      <protection locked="0"/>
    </xf>
    <xf numFmtId="0" fontId="4" fillId="0" borderId="4" xfId="0" applyFont="1" applyBorder="1" applyAlignment="1" applyProtection="1">
      <alignment horizontal="center"/>
      <protection locked="0"/>
    </xf>
    <xf numFmtId="176" fontId="40" fillId="0" borderId="4" xfId="0" applyNumberFormat="1" applyFont="1" applyBorder="1" applyAlignment="1">
      <alignment horizontal="center" wrapText="1"/>
    </xf>
    <xf numFmtId="176" fontId="40" fillId="0" borderId="4" xfId="0" applyNumberFormat="1" applyFont="1" applyBorder="1" applyAlignment="1">
      <alignment horizontal="center"/>
    </xf>
    <xf numFmtId="176" fontId="40" fillId="0" borderId="39" xfId="0" applyNumberFormat="1" applyFont="1" applyBorder="1" applyAlignment="1">
      <alignment horizontal="center"/>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4" xfId="0" applyFont="1" applyBorder="1" applyAlignment="1">
      <alignment horizontal="left" vertical="center" wrapText="1"/>
    </xf>
    <xf numFmtId="0" fontId="21" fillId="0" borderId="0" xfId="0" applyFont="1" applyAlignment="1">
      <alignment horizontal="left" vertical="center" wrapText="1"/>
    </xf>
    <xf numFmtId="0" fontId="21" fillId="0" borderId="15" xfId="0" applyFont="1" applyBorder="1" applyAlignment="1">
      <alignment horizontal="left" vertical="center" wrapText="1"/>
    </xf>
    <xf numFmtId="0" fontId="21" fillId="0" borderId="12" xfId="0" applyFont="1" applyBorder="1" applyAlignment="1">
      <alignment horizontal="left" vertical="center" wrapText="1"/>
    </xf>
    <xf numFmtId="0" fontId="21" fillId="0" borderId="5" xfId="0" applyFont="1" applyBorder="1" applyAlignment="1">
      <alignment horizontal="left" vertical="center" wrapText="1"/>
    </xf>
    <xf numFmtId="0" fontId="21" fillId="0" borderId="13" xfId="0" applyFont="1" applyBorder="1" applyAlignment="1">
      <alignment horizontal="left" vertical="center" wrapText="1"/>
    </xf>
    <xf numFmtId="0" fontId="10" fillId="0" borderId="1" xfId="0" applyFont="1" applyBorder="1" applyAlignment="1" applyProtection="1">
      <alignment horizontal="center"/>
      <protection locked="0"/>
    </xf>
    <xf numFmtId="0" fontId="10" fillId="0" borderId="1" xfId="0" applyFont="1" applyBorder="1" applyAlignment="1" applyProtection="1">
      <alignment horizontal="left"/>
      <protection locked="0"/>
    </xf>
    <xf numFmtId="0" fontId="10" fillId="0" borderId="25" xfId="0" applyFont="1" applyBorder="1" applyAlignment="1">
      <alignment horizontal="distributed"/>
    </xf>
    <xf numFmtId="0" fontId="4" fillId="0" borderId="26" xfId="0" applyFont="1" applyBorder="1" applyAlignment="1" applyProtection="1">
      <alignment horizontal="center"/>
      <protection locked="0"/>
    </xf>
    <xf numFmtId="0" fontId="10" fillId="0" borderId="22" xfId="0" applyFont="1" applyBorder="1" applyAlignment="1">
      <alignment horizontal="distributed"/>
    </xf>
    <xf numFmtId="0" fontId="4" fillId="0" borderId="23" xfId="0" applyFont="1" applyBorder="1" applyAlignment="1" applyProtection="1">
      <alignment horizontal="center"/>
      <protection locked="0"/>
    </xf>
    <xf numFmtId="0" fontId="4" fillId="0" borderId="24" xfId="0" applyFont="1" applyBorder="1" applyAlignment="1" applyProtection="1">
      <alignment horizontal="center"/>
      <protection locked="0"/>
    </xf>
    <xf numFmtId="176" fontId="10" fillId="0" borderId="4" xfId="0" applyNumberFormat="1" applyFont="1" applyBorder="1" applyAlignment="1">
      <alignment horizontal="center"/>
    </xf>
    <xf numFmtId="0" fontId="14" fillId="0" borderId="0" xfId="0" applyFont="1" applyAlignment="1">
      <alignment horizontal="center" vertical="center"/>
    </xf>
    <xf numFmtId="0" fontId="8" fillId="0" borderId="4" xfId="0" applyFont="1" applyBorder="1" applyAlignment="1" applyProtection="1">
      <alignment horizontal="center"/>
      <protection locked="0"/>
    </xf>
    <xf numFmtId="0" fontId="15" fillId="0" borderId="0" xfId="0" applyFont="1" applyAlignment="1">
      <alignment horizontal="center" vertical="center"/>
    </xf>
    <xf numFmtId="0" fontId="15" fillId="0" borderId="2" xfId="0" applyFont="1" applyBorder="1" applyAlignment="1">
      <alignment horizontal="center" vertical="center"/>
    </xf>
    <xf numFmtId="0" fontId="10" fillId="0" borderId="9" xfId="0" applyFont="1" applyBorder="1" applyAlignment="1">
      <alignment horizontal="center" vertical="top" wrapText="1"/>
    </xf>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10" fillId="0" borderId="14" xfId="0" applyFont="1" applyBorder="1" applyAlignment="1">
      <alignment horizontal="center" vertical="top" wrapText="1"/>
    </xf>
    <xf numFmtId="0" fontId="10" fillId="0" borderId="0" xfId="0" applyFont="1" applyAlignment="1">
      <alignment horizontal="center" vertical="top" wrapText="1"/>
    </xf>
    <xf numFmtId="0" fontId="10" fillId="0" borderId="15" xfId="0" applyFont="1" applyBorder="1" applyAlignment="1">
      <alignment horizontal="center" vertical="top" wrapText="1"/>
    </xf>
    <xf numFmtId="0" fontId="10" fillId="0" borderId="12" xfId="0" applyFont="1" applyBorder="1" applyAlignment="1">
      <alignment horizontal="center" vertical="top" wrapText="1"/>
    </xf>
    <xf numFmtId="0" fontId="10" fillId="0" borderId="5" xfId="0" applyFont="1" applyBorder="1" applyAlignment="1">
      <alignment horizontal="center" vertical="top" wrapText="1"/>
    </xf>
    <xf numFmtId="0" fontId="10" fillId="0" borderId="13" xfId="0" applyFont="1" applyBorder="1" applyAlignment="1">
      <alignment horizontal="center"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4</xdr:col>
      <xdr:colOff>400050</xdr:colOff>
      <xdr:row>2</xdr:row>
      <xdr:rowOff>28575</xdr:rowOff>
    </xdr:from>
    <xdr:to>
      <xdr:col>6</xdr:col>
      <xdr:colOff>28575</xdr:colOff>
      <xdr:row>3</xdr:row>
      <xdr:rowOff>295275</xdr:rowOff>
    </xdr:to>
    <xdr:pic>
      <xdr:nvPicPr>
        <xdr:cNvPr id="1038" name="図 2">
          <a:extLst>
            <a:ext uri="{FF2B5EF4-FFF2-40B4-BE49-F238E27FC236}">
              <a16:creationId xmlns:a16="http://schemas.microsoft.com/office/drawing/2014/main" id="{00000000-0008-0000-0000-00000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1325" y="28575"/>
          <a:ext cx="8572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219075</xdr:colOff>
      <xdr:row>4</xdr:row>
      <xdr:rowOff>142874</xdr:rowOff>
    </xdr:from>
    <xdr:to>
      <xdr:col>10</xdr:col>
      <xdr:colOff>433275</xdr:colOff>
      <xdr:row>7</xdr:row>
      <xdr:rowOff>152399</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391275" y="314324"/>
          <a:ext cx="900000" cy="10953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200"/>
            </a:lnSpc>
          </a:pPr>
          <a:r>
            <a:rPr kumimoji="1" lang="ja-JP" altLang="en-US" sz="1100">
              <a:solidFill>
                <a:sysClr val="windowText" lastClr="000000"/>
              </a:solidFill>
            </a:rPr>
            <a:t>証明写真</a:t>
          </a:r>
          <a:endParaRPr kumimoji="1" lang="en-US" altLang="ja-JP" sz="1100">
            <a:solidFill>
              <a:sysClr val="windowText" lastClr="000000"/>
            </a:solidFill>
          </a:endParaRPr>
        </a:p>
        <a:p>
          <a:pPr algn="ctr"/>
          <a:r>
            <a:rPr kumimoji="1" lang="ja-JP" altLang="en-US" sz="1000">
              <a:solidFill>
                <a:sysClr val="windowText" lastClr="000000"/>
              </a:solidFill>
            </a:rPr>
            <a:t>このサイズぐらいで写真データを貼り付けて下さい</a:t>
          </a:r>
          <a:r>
            <a:rPr kumimoji="1" lang="ja-JP" altLang="en-US" sz="1100">
              <a:solidFill>
                <a:sysClr val="windowText" lastClr="000000"/>
              </a:solidFill>
            </a:rPr>
            <a:t>。</a:t>
          </a:r>
        </a:p>
      </xdr:txBody>
    </xdr:sp>
    <xdr:clientData/>
  </xdr:twoCellAnchor>
  <xdr:twoCellAnchor>
    <xdr:from>
      <xdr:col>9</xdr:col>
      <xdr:colOff>238125</xdr:colOff>
      <xdr:row>15</xdr:row>
      <xdr:rowOff>190500</xdr:rowOff>
    </xdr:from>
    <xdr:to>
      <xdr:col>10</xdr:col>
      <xdr:colOff>452325</xdr:colOff>
      <xdr:row>18</xdr:row>
      <xdr:rowOff>184650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6410325" y="3886200"/>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257175</xdr:colOff>
      <xdr:row>26</xdr:row>
      <xdr:rowOff>180975</xdr:rowOff>
    </xdr:from>
    <xdr:to>
      <xdr:col>10</xdr:col>
      <xdr:colOff>471375</xdr:colOff>
      <xdr:row>29</xdr:row>
      <xdr:rowOff>175125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429375" y="7400925"/>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276225</xdr:colOff>
      <xdr:row>35</xdr:row>
      <xdr:rowOff>142875</xdr:rowOff>
    </xdr:from>
    <xdr:to>
      <xdr:col>10</xdr:col>
      <xdr:colOff>490425</xdr:colOff>
      <xdr:row>38</xdr:row>
      <xdr:rowOff>137025</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6448425" y="10429875"/>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295275</xdr:colOff>
      <xdr:row>46</xdr:row>
      <xdr:rowOff>190500</xdr:rowOff>
    </xdr:from>
    <xdr:to>
      <xdr:col>10</xdr:col>
      <xdr:colOff>509475</xdr:colOff>
      <xdr:row>49</xdr:row>
      <xdr:rowOff>184650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6467475" y="14001750"/>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314325</xdr:colOff>
      <xdr:row>57</xdr:row>
      <xdr:rowOff>180975</xdr:rowOff>
    </xdr:from>
    <xdr:to>
      <xdr:col>10</xdr:col>
      <xdr:colOff>528525</xdr:colOff>
      <xdr:row>60</xdr:row>
      <xdr:rowOff>175125</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6486525" y="17516475"/>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285750</xdr:colOff>
      <xdr:row>66</xdr:row>
      <xdr:rowOff>200025</xdr:rowOff>
    </xdr:from>
    <xdr:to>
      <xdr:col>10</xdr:col>
      <xdr:colOff>499950</xdr:colOff>
      <xdr:row>69</xdr:row>
      <xdr:rowOff>194175</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6457950" y="20602575"/>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a:p>
          <a:pPr algn="ctr"/>
          <a:endParaRPr kumimoji="1" lang="ja-JP" altLang="en-US" sz="1100">
            <a:solidFill>
              <a:sysClr val="windowText" lastClr="000000"/>
            </a:solidFill>
          </a:endParaRPr>
        </a:p>
      </xdr:txBody>
    </xdr:sp>
    <xdr:clientData/>
  </xdr:twoCellAnchor>
  <xdr:twoCellAnchor>
    <xdr:from>
      <xdr:col>9</xdr:col>
      <xdr:colOff>304800</xdr:colOff>
      <xdr:row>77</xdr:row>
      <xdr:rowOff>247650</xdr:rowOff>
    </xdr:from>
    <xdr:to>
      <xdr:col>10</xdr:col>
      <xdr:colOff>519000</xdr:colOff>
      <xdr:row>80</xdr:row>
      <xdr:rowOff>241800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6477000" y="24174450"/>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323850</xdr:colOff>
      <xdr:row>88</xdr:row>
      <xdr:rowOff>238125</xdr:rowOff>
    </xdr:from>
    <xdr:to>
      <xdr:col>10</xdr:col>
      <xdr:colOff>538050</xdr:colOff>
      <xdr:row>91</xdr:row>
      <xdr:rowOff>232275</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6496050" y="27689175"/>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352425</xdr:colOff>
      <xdr:row>97</xdr:row>
      <xdr:rowOff>209550</xdr:rowOff>
    </xdr:from>
    <xdr:to>
      <xdr:col>10</xdr:col>
      <xdr:colOff>566625</xdr:colOff>
      <xdr:row>100</xdr:row>
      <xdr:rowOff>203700</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6524625" y="30727650"/>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371475</xdr:colOff>
      <xdr:row>108</xdr:row>
      <xdr:rowOff>257175</xdr:rowOff>
    </xdr:from>
    <xdr:to>
      <xdr:col>10</xdr:col>
      <xdr:colOff>585675</xdr:colOff>
      <xdr:row>111</xdr:row>
      <xdr:rowOff>251325</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6543675" y="34299525"/>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390525</xdr:colOff>
      <xdr:row>119</xdr:row>
      <xdr:rowOff>247650</xdr:rowOff>
    </xdr:from>
    <xdr:to>
      <xdr:col>10</xdr:col>
      <xdr:colOff>604725</xdr:colOff>
      <xdr:row>122</xdr:row>
      <xdr:rowOff>241800</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562725" y="37814250"/>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361950</xdr:colOff>
      <xdr:row>128</xdr:row>
      <xdr:rowOff>161925</xdr:rowOff>
    </xdr:from>
    <xdr:to>
      <xdr:col>10</xdr:col>
      <xdr:colOff>576150</xdr:colOff>
      <xdr:row>131</xdr:row>
      <xdr:rowOff>156075</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6534150" y="40795575"/>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381000</xdr:colOff>
      <xdr:row>139</xdr:row>
      <xdr:rowOff>209550</xdr:rowOff>
    </xdr:from>
    <xdr:to>
      <xdr:col>10</xdr:col>
      <xdr:colOff>595200</xdr:colOff>
      <xdr:row>142</xdr:row>
      <xdr:rowOff>203700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553200" y="44367450"/>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400050</xdr:colOff>
      <xdr:row>150</xdr:row>
      <xdr:rowOff>200025</xdr:rowOff>
    </xdr:from>
    <xdr:to>
      <xdr:col>10</xdr:col>
      <xdr:colOff>614250</xdr:colOff>
      <xdr:row>153</xdr:row>
      <xdr:rowOff>194175</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6572250" y="47882175"/>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390525</xdr:colOff>
      <xdr:row>159</xdr:row>
      <xdr:rowOff>171450</xdr:rowOff>
    </xdr:from>
    <xdr:to>
      <xdr:col>10</xdr:col>
      <xdr:colOff>604725</xdr:colOff>
      <xdr:row>162</xdr:row>
      <xdr:rowOff>165600</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6562725" y="50920650"/>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409575</xdr:colOff>
      <xdr:row>170</xdr:row>
      <xdr:rowOff>219075</xdr:rowOff>
    </xdr:from>
    <xdr:to>
      <xdr:col>10</xdr:col>
      <xdr:colOff>623775</xdr:colOff>
      <xdr:row>173</xdr:row>
      <xdr:rowOff>213225</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6581775" y="54492525"/>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428625</xdr:colOff>
      <xdr:row>181</xdr:row>
      <xdr:rowOff>209550</xdr:rowOff>
    </xdr:from>
    <xdr:to>
      <xdr:col>10</xdr:col>
      <xdr:colOff>642825</xdr:colOff>
      <xdr:row>184</xdr:row>
      <xdr:rowOff>203700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6600825" y="58007250"/>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381000</xdr:colOff>
      <xdr:row>190</xdr:row>
      <xdr:rowOff>219075</xdr:rowOff>
    </xdr:from>
    <xdr:to>
      <xdr:col>10</xdr:col>
      <xdr:colOff>595200</xdr:colOff>
      <xdr:row>193</xdr:row>
      <xdr:rowOff>213225</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6553200" y="61083825"/>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400050</xdr:colOff>
      <xdr:row>201</xdr:row>
      <xdr:rowOff>266700</xdr:rowOff>
    </xdr:from>
    <xdr:to>
      <xdr:col>10</xdr:col>
      <xdr:colOff>614250</xdr:colOff>
      <xdr:row>204</xdr:row>
      <xdr:rowOff>260850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6572250" y="64655700"/>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419100</xdr:colOff>
      <xdr:row>212</xdr:row>
      <xdr:rowOff>257175</xdr:rowOff>
    </xdr:from>
    <xdr:to>
      <xdr:col>10</xdr:col>
      <xdr:colOff>633300</xdr:colOff>
      <xdr:row>215</xdr:row>
      <xdr:rowOff>251325</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6591300" y="68170425"/>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381000</xdr:colOff>
      <xdr:row>221</xdr:row>
      <xdr:rowOff>104775</xdr:rowOff>
    </xdr:from>
    <xdr:to>
      <xdr:col>10</xdr:col>
      <xdr:colOff>595200</xdr:colOff>
      <xdr:row>224</xdr:row>
      <xdr:rowOff>98925</xdr:rowOff>
    </xdr:to>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6553200" y="71085075"/>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400050</xdr:colOff>
      <xdr:row>232</xdr:row>
      <xdr:rowOff>152400</xdr:rowOff>
    </xdr:from>
    <xdr:to>
      <xdr:col>10</xdr:col>
      <xdr:colOff>614250</xdr:colOff>
      <xdr:row>235</xdr:row>
      <xdr:rowOff>146550</xdr:rowOff>
    </xdr:to>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a:off x="6572250" y="74656950"/>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419100</xdr:colOff>
      <xdr:row>243</xdr:row>
      <xdr:rowOff>142875</xdr:rowOff>
    </xdr:from>
    <xdr:to>
      <xdr:col>10</xdr:col>
      <xdr:colOff>633300</xdr:colOff>
      <xdr:row>246</xdr:row>
      <xdr:rowOff>137025</xdr:rowOff>
    </xdr:to>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6591300" y="78171675"/>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314325</xdr:colOff>
      <xdr:row>252</xdr:row>
      <xdr:rowOff>180975</xdr:rowOff>
    </xdr:from>
    <xdr:to>
      <xdr:col>10</xdr:col>
      <xdr:colOff>528525</xdr:colOff>
      <xdr:row>255</xdr:row>
      <xdr:rowOff>175125</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6486525" y="81276825"/>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333375</xdr:colOff>
      <xdr:row>263</xdr:row>
      <xdr:rowOff>228600</xdr:rowOff>
    </xdr:from>
    <xdr:to>
      <xdr:col>10</xdr:col>
      <xdr:colOff>547575</xdr:colOff>
      <xdr:row>266</xdr:row>
      <xdr:rowOff>222750</xdr:rowOff>
    </xdr:to>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6505575" y="84848700"/>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9</xdr:col>
      <xdr:colOff>352425</xdr:colOff>
      <xdr:row>274</xdr:row>
      <xdr:rowOff>219075</xdr:rowOff>
    </xdr:from>
    <xdr:to>
      <xdr:col>10</xdr:col>
      <xdr:colOff>566625</xdr:colOff>
      <xdr:row>277</xdr:row>
      <xdr:rowOff>213225</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6524625" y="88363425"/>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editAs="oneCell">
    <xdr:from>
      <xdr:col>14</xdr:col>
      <xdr:colOff>219081</xdr:colOff>
      <xdr:row>32</xdr:row>
      <xdr:rowOff>66675</xdr:rowOff>
    </xdr:from>
    <xdr:to>
      <xdr:col>15</xdr:col>
      <xdr:colOff>425456</xdr:colOff>
      <xdr:row>35</xdr:row>
      <xdr:rowOff>241800</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20281" y="3143250"/>
          <a:ext cx="892175" cy="1080000"/>
        </a:xfrm>
        <a:prstGeom prst="rect">
          <a:avLst/>
        </a:prstGeom>
      </xdr:spPr>
    </xdr:pic>
    <xdr:clientData/>
  </xdr:twoCellAnchor>
  <xdr:twoCellAnchor>
    <xdr:from>
      <xdr:col>20</xdr:col>
      <xdr:colOff>238125</xdr:colOff>
      <xdr:row>15</xdr:row>
      <xdr:rowOff>190500</xdr:rowOff>
    </xdr:from>
    <xdr:to>
      <xdr:col>21</xdr:col>
      <xdr:colOff>452325</xdr:colOff>
      <xdr:row>18</xdr:row>
      <xdr:rowOff>184650</xdr:rowOff>
    </xdr:to>
    <xdr:sp macro="" textlink="">
      <xdr:nvSpPr>
        <xdr:cNvPr id="3" name="正方形/長方形 2">
          <a:extLst>
            <a:ext uri="{FF2B5EF4-FFF2-40B4-BE49-F238E27FC236}">
              <a16:creationId xmlns:a16="http://schemas.microsoft.com/office/drawing/2014/main" id="{454E10BD-0A97-4024-A1FF-B88DA8235C76}"/>
            </a:ext>
          </a:extLst>
        </xdr:cNvPr>
        <xdr:cNvSpPr/>
      </xdr:nvSpPr>
      <xdr:spPr>
        <a:xfrm>
          <a:off x="6410325" y="3895725"/>
          <a:ext cx="900000" cy="1080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証明写真</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このサイズぐらいで写真データを貼り付けて下さい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editAs="oneCell">
    <xdr:from>
      <xdr:col>20</xdr:col>
      <xdr:colOff>238125</xdr:colOff>
      <xdr:row>15</xdr:row>
      <xdr:rowOff>200025</xdr:rowOff>
    </xdr:from>
    <xdr:to>
      <xdr:col>21</xdr:col>
      <xdr:colOff>444500</xdr:colOff>
      <xdr:row>18</xdr:row>
      <xdr:rowOff>194175</xdr:rowOff>
    </xdr:to>
    <xdr:pic>
      <xdr:nvPicPr>
        <xdr:cNvPr id="12" name="図 11">
          <a:extLst>
            <a:ext uri="{FF2B5EF4-FFF2-40B4-BE49-F238E27FC236}">
              <a16:creationId xmlns:a16="http://schemas.microsoft.com/office/drawing/2014/main" id="{D1BF7CC3-35ED-4DE4-B7E6-59DBC238CB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54125" y="3905250"/>
          <a:ext cx="892175" cy="108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bcd@efg" TargetMode="External"/><Relationship Id="rId1" Type="http://schemas.openxmlformats.org/officeDocument/2006/relationships/hyperlink" Target="mailto:info@refinishing.jp?subject=&#9632;&#12288;&#31532;17&#22238;%20&#20844;&#35469;&#35036;&#20462;&#25216;&#34899;&#32773;&#35469;&#23450;&#35430;&#39443;&#12288;&#21463;&#39443;&#30003;&#36796;&#26360;"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U32"/>
  <sheetViews>
    <sheetView tabSelected="1" topLeftCell="A3" zoomScaleNormal="100" workbookViewId="0">
      <selection activeCell="C17" sqref="C17:I17"/>
    </sheetView>
  </sheetViews>
  <sheetFormatPr defaultColWidth="9" defaultRowHeight="30" customHeight="1"/>
  <cols>
    <col min="1" max="1" width="9" style="1"/>
    <col min="2" max="2" width="10.625" style="1" customWidth="1"/>
    <col min="3" max="3" width="5.25" style="1" customWidth="1"/>
    <col min="4" max="4" width="9" style="1"/>
    <col min="5" max="5" width="5.375" style="1" customWidth="1"/>
    <col min="6" max="6" width="10.75" style="1" customWidth="1"/>
    <col min="7" max="7" width="7.25" style="1" customWidth="1"/>
    <col min="8" max="8" width="15" style="1" customWidth="1"/>
    <col min="9" max="9" width="18.125" style="1" customWidth="1"/>
    <col min="10" max="16384" width="9" style="1"/>
  </cols>
  <sheetData>
    <row r="1" spans="1:18" ht="30" hidden="1" customHeight="1">
      <c r="F1" s="1" t="s">
        <v>34</v>
      </c>
    </row>
    <row r="2" spans="1:18" ht="30" hidden="1" customHeight="1">
      <c r="F2" s="1" t="s">
        <v>35</v>
      </c>
    </row>
    <row r="3" spans="1:18" ht="30" customHeight="1" thickBot="1"/>
    <row r="4" spans="1:18" ht="30" customHeight="1">
      <c r="K4" s="98" t="s">
        <v>73</v>
      </c>
      <c r="L4" s="99"/>
      <c r="M4" s="99"/>
      <c r="N4" s="99"/>
      <c r="O4" s="99"/>
      <c r="P4" s="99"/>
      <c r="Q4" s="99"/>
      <c r="R4" s="100"/>
    </row>
    <row r="5" spans="1:18" ht="28.5" customHeight="1" thickBot="1">
      <c r="A5" s="105" t="s">
        <v>81</v>
      </c>
      <c r="B5" s="105"/>
      <c r="C5" s="105"/>
      <c r="D5" s="105"/>
      <c r="E5" s="105"/>
      <c r="F5" s="105"/>
      <c r="G5" s="105"/>
      <c r="H5" s="105"/>
      <c r="I5" s="105"/>
      <c r="K5" s="101"/>
      <c r="L5" s="102"/>
      <c r="M5" s="102"/>
      <c r="N5" s="102"/>
      <c r="O5" s="102"/>
      <c r="P5" s="102"/>
      <c r="Q5" s="102"/>
      <c r="R5" s="103"/>
    </row>
    <row r="6" spans="1:18" ht="28.5" customHeight="1">
      <c r="A6" s="104" t="s">
        <v>88</v>
      </c>
      <c r="B6" s="104"/>
      <c r="C6" s="104"/>
      <c r="D6" s="104"/>
      <c r="E6" s="104"/>
      <c r="F6" s="104"/>
      <c r="G6" s="104"/>
      <c r="H6" s="104"/>
      <c r="I6" s="104"/>
    </row>
    <row r="7" spans="1:18" ht="28.5" customHeight="1">
      <c r="A7" s="2"/>
      <c r="B7" s="2"/>
      <c r="C7" s="2"/>
      <c r="D7" s="2"/>
      <c r="E7" s="2"/>
      <c r="F7" s="2"/>
      <c r="G7" s="2"/>
      <c r="H7" s="106" t="s">
        <v>82</v>
      </c>
      <c r="I7" s="107"/>
      <c r="K7" s="112" t="s">
        <v>96</v>
      </c>
      <c r="L7" s="113"/>
      <c r="M7" s="113"/>
      <c r="N7" s="113"/>
      <c r="O7" s="113"/>
      <c r="P7" s="113"/>
      <c r="Q7" s="113"/>
      <c r="R7" s="114"/>
    </row>
    <row r="8" spans="1:18" ht="28.5" customHeight="1">
      <c r="H8" s="107"/>
      <c r="I8" s="107"/>
      <c r="K8" s="115"/>
      <c r="L8" s="116"/>
      <c r="M8" s="116"/>
      <c r="N8" s="116"/>
      <c r="O8" s="116"/>
      <c r="P8" s="116"/>
      <c r="Q8" s="116"/>
      <c r="R8" s="117"/>
    </row>
    <row r="9" spans="1:18" ht="28.5" customHeight="1">
      <c r="H9" s="108">
        <v>45762</v>
      </c>
      <c r="I9" s="109"/>
      <c r="K9" s="115"/>
      <c r="L9" s="116"/>
      <c r="M9" s="116"/>
      <c r="N9" s="116"/>
      <c r="O9" s="116"/>
      <c r="P9" s="116"/>
      <c r="Q9" s="116"/>
      <c r="R9" s="117"/>
    </row>
    <row r="10" spans="1:18" ht="24.75" customHeight="1">
      <c r="B10" s="121" t="s">
        <v>105</v>
      </c>
      <c r="C10" s="121"/>
      <c r="D10" s="121"/>
      <c r="E10" s="121"/>
      <c r="F10" s="121"/>
      <c r="G10" s="121"/>
      <c r="H10" s="121"/>
      <c r="I10" s="121"/>
      <c r="K10" s="115"/>
      <c r="L10" s="116"/>
      <c r="M10" s="116"/>
      <c r="N10" s="116"/>
      <c r="O10" s="116"/>
      <c r="P10" s="116"/>
      <c r="Q10" s="116"/>
      <c r="R10" s="117"/>
    </row>
    <row r="11" spans="1:18" ht="24.75" customHeight="1">
      <c r="B11" s="121"/>
      <c r="C11" s="121"/>
      <c r="D11" s="121"/>
      <c r="E11" s="121"/>
      <c r="F11" s="121"/>
      <c r="G11" s="121"/>
      <c r="H11" s="121"/>
      <c r="I11" s="121"/>
      <c r="K11" s="118"/>
      <c r="L11" s="119"/>
      <c r="M11" s="119"/>
      <c r="N11" s="119"/>
      <c r="O11" s="119"/>
      <c r="P11" s="119"/>
      <c r="Q11" s="119"/>
      <c r="R11" s="120"/>
    </row>
    <row r="12" spans="1:18" ht="24.75" customHeight="1">
      <c r="B12" s="121"/>
      <c r="C12" s="121"/>
      <c r="D12" s="121"/>
      <c r="E12" s="121"/>
      <c r="F12" s="121"/>
      <c r="G12" s="121"/>
      <c r="H12" s="121"/>
      <c r="I12" s="121"/>
      <c r="K12" s="23"/>
      <c r="L12" s="23"/>
      <c r="M12" s="23"/>
      <c r="N12" s="23"/>
      <c r="O12" s="23"/>
      <c r="P12" s="23"/>
      <c r="Q12" s="23"/>
      <c r="R12" s="23"/>
    </row>
    <row r="13" spans="1:18" ht="24.75" customHeight="1">
      <c r="B13" s="121"/>
      <c r="C13" s="121"/>
      <c r="D13" s="121"/>
      <c r="E13" s="121"/>
      <c r="F13" s="121"/>
      <c r="G13" s="121"/>
      <c r="H13" s="121"/>
      <c r="I13" s="121"/>
      <c r="K13" s="23"/>
      <c r="L13" s="23"/>
      <c r="M13" s="23"/>
      <c r="N13" s="23"/>
      <c r="O13" s="23"/>
      <c r="P13" s="23"/>
      <c r="Q13" s="23"/>
      <c r="R13" s="23"/>
    </row>
    <row r="14" spans="1:18" ht="24.75" customHeight="1">
      <c r="A14" s="97" t="s">
        <v>89</v>
      </c>
      <c r="B14" s="97"/>
      <c r="C14" s="97"/>
      <c r="D14" s="97"/>
      <c r="E14" s="97"/>
      <c r="F14" s="97"/>
      <c r="G14" s="97"/>
      <c r="H14" s="97"/>
      <c r="I14" s="97"/>
      <c r="K14" s="110" t="s">
        <v>75</v>
      </c>
      <c r="L14" s="110"/>
      <c r="M14" s="110"/>
      <c r="N14" s="110"/>
      <c r="O14" s="110"/>
      <c r="P14" s="110"/>
      <c r="Q14" s="110"/>
      <c r="R14" s="110"/>
    </row>
    <row r="15" spans="1:18" ht="24.75" customHeight="1">
      <c r="A15" s="97"/>
      <c r="B15" s="97"/>
      <c r="C15" s="97"/>
      <c r="D15" s="97"/>
      <c r="E15" s="97"/>
      <c r="F15" s="97"/>
      <c r="G15" s="97"/>
      <c r="H15" s="97"/>
      <c r="I15" s="97"/>
      <c r="K15" s="65"/>
      <c r="L15" s="65"/>
      <c r="M15" s="111" t="s">
        <v>79</v>
      </c>
      <c r="N15" s="65"/>
      <c r="O15" s="111" t="s">
        <v>87</v>
      </c>
      <c r="P15" s="65"/>
      <c r="Q15" s="111" t="s">
        <v>86</v>
      </c>
      <c r="R15" s="65"/>
    </row>
    <row r="16" spans="1:18" ht="24.75" customHeight="1">
      <c r="A16" s="91" t="s">
        <v>85</v>
      </c>
      <c r="B16" s="91"/>
      <c r="C16" s="91"/>
      <c r="D16" s="91"/>
      <c r="E16" s="91"/>
      <c r="F16" s="91"/>
      <c r="G16" s="91"/>
      <c r="H16" s="91"/>
      <c r="I16" s="91"/>
      <c r="K16" s="65" t="s">
        <v>76</v>
      </c>
      <c r="L16" s="65"/>
      <c r="M16" s="66">
        <v>15000</v>
      </c>
      <c r="N16" s="66"/>
      <c r="O16" s="66">
        <v>7000</v>
      </c>
      <c r="P16" s="66"/>
      <c r="Q16" s="66">
        <v>7500</v>
      </c>
      <c r="R16" s="66"/>
    </row>
    <row r="17" spans="1:21" ht="28.5" customHeight="1">
      <c r="A17" s="92" t="s">
        <v>69</v>
      </c>
      <c r="B17" s="92"/>
      <c r="C17" s="93" t="s">
        <v>71</v>
      </c>
      <c r="D17" s="94"/>
      <c r="E17" s="94"/>
      <c r="F17" s="94"/>
      <c r="G17" s="94"/>
      <c r="H17" s="94"/>
      <c r="I17" s="95"/>
      <c r="K17" s="65" t="s">
        <v>77</v>
      </c>
      <c r="L17" s="65"/>
      <c r="M17" s="66">
        <v>18000</v>
      </c>
      <c r="N17" s="66"/>
      <c r="O17" s="66">
        <v>15000</v>
      </c>
      <c r="P17" s="66"/>
      <c r="Q17" s="67" t="s">
        <v>78</v>
      </c>
      <c r="R17" s="67"/>
    </row>
    <row r="18" spans="1:21" ht="28.5" customHeight="1">
      <c r="A18" s="92" t="s">
        <v>70</v>
      </c>
      <c r="B18" s="92"/>
      <c r="C18" s="96" t="s">
        <v>90</v>
      </c>
      <c r="D18" s="96"/>
      <c r="E18" s="96"/>
      <c r="F18" s="96"/>
      <c r="G18" s="96"/>
      <c r="H18" s="96"/>
      <c r="I18" s="96"/>
      <c r="K18" s="23"/>
      <c r="L18" s="23"/>
      <c r="M18" s="23"/>
      <c r="N18" s="23"/>
      <c r="O18" s="23"/>
      <c r="P18" s="23"/>
      <c r="Q18" s="23"/>
      <c r="R18" s="23"/>
    </row>
    <row r="19" spans="1:21" ht="33" customHeight="1">
      <c r="A19" s="92" t="s">
        <v>72</v>
      </c>
      <c r="B19" s="92"/>
      <c r="C19" s="89" t="s">
        <v>92</v>
      </c>
      <c r="D19" s="89"/>
      <c r="E19" s="89"/>
      <c r="F19" s="89"/>
      <c r="G19" s="89"/>
      <c r="H19" s="89"/>
      <c r="I19" s="89"/>
    </row>
    <row r="20" spans="1:21" ht="7.5" customHeight="1">
      <c r="K20" s="25"/>
      <c r="L20" s="26"/>
      <c r="M20" s="26"/>
      <c r="N20" s="26"/>
      <c r="O20" s="26"/>
      <c r="P20" s="26"/>
      <c r="Q20" s="26"/>
      <c r="R20" s="26"/>
      <c r="S20" s="27"/>
    </row>
    <row r="21" spans="1:21" ht="28.5" customHeight="1">
      <c r="A21" s="11" t="s">
        <v>65</v>
      </c>
      <c r="B21" s="87"/>
      <c r="C21" s="88"/>
      <c r="D21" s="88"/>
      <c r="I21" s="18"/>
      <c r="K21" s="28" t="s">
        <v>65</v>
      </c>
      <c r="L21" s="70">
        <v>45762</v>
      </c>
      <c r="M21" s="71"/>
      <c r="N21" s="71"/>
      <c r="O21" s="68" t="s">
        <v>97</v>
      </c>
      <c r="P21" s="68"/>
      <c r="Q21" s="68"/>
      <c r="R21" s="68"/>
      <c r="S21" s="69"/>
    </row>
    <row r="22" spans="1:21" ht="28.5" customHeight="1">
      <c r="A22" s="73" t="s">
        <v>61</v>
      </c>
      <c r="B22" s="73"/>
      <c r="C22" s="90"/>
      <c r="D22" s="90"/>
      <c r="E22" s="90"/>
      <c r="F22" s="90"/>
      <c r="G22" s="90"/>
      <c r="H22" s="90"/>
      <c r="I22" s="90"/>
      <c r="K22" s="72" t="s">
        <v>61</v>
      </c>
      <c r="L22" s="73"/>
      <c r="M22" s="74" t="s">
        <v>63</v>
      </c>
      <c r="N22" s="74"/>
      <c r="O22" s="74"/>
      <c r="P22" s="74"/>
      <c r="Q22" s="74"/>
      <c r="R22" s="74"/>
      <c r="S22" s="75"/>
    </row>
    <row r="23" spans="1:21" ht="28.5" customHeight="1">
      <c r="A23" s="56" t="s">
        <v>0</v>
      </c>
      <c r="B23" s="56"/>
      <c r="C23" s="85"/>
      <c r="D23" s="85"/>
      <c r="E23" s="85"/>
      <c r="F23" s="85"/>
      <c r="G23" s="85"/>
      <c r="H23" s="85"/>
      <c r="I23" s="85"/>
      <c r="K23" s="55" t="s">
        <v>0</v>
      </c>
      <c r="L23" s="56"/>
      <c r="M23" s="43" t="s">
        <v>98</v>
      </c>
      <c r="N23" s="43"/>
      <c r="O23" s="43"/>
      <c r="P23" s="43"/>
      <c r="Q23" s="43"/>
      <c r="R23" s="43"/>
      <c r="S23" s="44"/>
    </row>
    <row r="24" spans="1:21" ht="28.5" customHeight="1">
      <c r="A24" s="42" t="s">
        <v>62</v>
      </c>
      <c r="B24" s="42"/>
      <c r="C24" s="80"/>
      <c r="D24" s="80"/>
      <c r="E24" s="80"/>
      <c r="F24" s="80"/>
      <c r="G24" s="80"/>
      <c r="H24" s="80"/>
      <c r="I24" s="80"/>
      <c r="K24" s="41" t="s">
        <v>62</v>
      </c>
      <c r="L24" s="42"/>
      <c r="M24" s="43" t="s">
        <v>64</v>
      </c>
      <c r="N24" s="43"/>
      <c r="O24" s="43"/>
      <c r="P24" s="43"/>
      <c r="Q24" s="43"/>
      <c r="R24" s="43"/>
      <c r="S24" s="44"/>
    </row>
    <row r="25" spans="1:21" ht="28.5" customHeight="1">
      <c r="A25" s="42" t="s">
        <v>1</v>
      </c>
      <c r="B25" s="42"/>
      <c r="C25" s="86"/>
      <c r="D25" s="86"/>
      <c r="E25" s="86"/>
      <c r="F25" s="86"/>
      <c r="G25" s="86"/>
      <c r="H25" s="20" t="s">
        <v>91</v>
      </c>
      <c r="I25" s="19"/>
      <c r="K25" s="41" t="s">
        <v>1</v>
      </c>
      <c r="L25" s="42"/>
      <c r="M25" s="45" t="s">
        <v>99</v>
      </c>
      <c r="N25" s="45"/>
      <c r="O25" s="45"/>
      <c r="P25" s="45"/>
      <c r="Q25" s="45"/>
      <c r="R25" s="20" t="s">
        <v>91</v>
      </c>
      <c r="S25" s="29"/>
    </row>
    <row r="26" spans="1:21" ht="28.5" customHeight="1">
      <c r="A26" s="42" t="s">
        <v>5</v>
      </c>
      <c r="B26" s="46"/>
      <c r="C26" s="19" t="s">
        <v>6</v>
      </c>
      <c r="D26" s="80"/>
      <c r="E26" s="80"/>
      <c r="F26" s="80"/>
      <c r="G26" s="81" t="s">
        <v>83</v>
      </c>
      <c r="H26" s="82"/>
      <c r="I26" s="82"/>
      <c r="K26" s="41" t="s">
        <v>5</v>
      </c>
      <c r="L26" s="46"/>
      <c r="M26" s="19" t="s">
        <v>6</v>
      </c>
      <c r="N26" s="43" t="s">
        <v>29</v>
      </c>
      <c r="O26" s="43"/>
      <c r="P26" s="43"/>
      <c r="Q26" s="47" t="s">
        <v>83</v>
      </c>
      <c r="R26" s="47"/>
      <c r="S26" s="48"/>
    </row>
    <row r="27" spans="1:21" ht="28.5" customHeight="1">
      <c r="A27" s="42" t="s">
        <v>2</v>
      </c>
      <c r="B27" s="42"/>
      <c r="C27" s="84"/>
      <c r="D27" s="84"/>
      <c r="E27" s="84"/>
      <c r="F27" s="84"/>
      <c r="G27" s="84"/>
      <c r="H27" s="84"/>
      <c r="I27" s="84"/>
      <c r="K27" s="41" t="s">
        <v>2</v>
      </c>
      <c r="L27" s="42"/>
      <c r="M27" s="53" t="s">
        <v>7</v>
      </c>
      <c r="N27" s="53"/>
      <c r="O27" s="53"/>
      <c r="P27" s="53"/>
      <c r="Q27" s="53" t="s">
        <v>8</v>
      </c>
      <c r="R27" s="53"/>
      <c r="S27" s="54"/>
    </row>
    <row r="28" spans="1:21" ht="28.5" customHeight="1">
      <c r="A28" s="14"/>
      <c r="B28" s="14"/>
      <c r="C28" s="80"/>
      <c r="D28" s="80"/>
      <c r="E28" s="80"/>
      <c r="F28" s="80"/>
      <c r="G28" s="80"/>
      <c r="H28" s="80"/>
      <c r="I28" s="80"/>
      <c r="K28" s="30"/>
      <c r="L28" s="14"/>
      <c r="M28" s="43" t="s">
        <v>100</v>
      </c>
      <c r="N28" s="43"/>
      <c r="O28" s="43"/>
      <c r="P28" s="43"/>
      <c r="Q28" s="43"/>
      <c r="R28" s="43"/>
      <c r="S28" s="44"/>
    </row>
    <row r="29" spans="1:21" ht="28.5" customHeight="1">
      <c r="A29" s="56" t="s">
        <v>3</v>
      </c>
      <c r="B29" s="56"/>
      <c r="C29" s="83"/>
      <c r="D29" s="83"/>
      <c r="E29" s="83"/>
      <c r="F29" s="83"/>
      <c r="G29" s="83"/>
      <c r="H29" s="83"/>
      <c r="I29" s="83"/>
      <c r="K29" s="55" t="s">
        <v>3</v>
      </c>
      <c r="L29" s="56"/>
      <c r="M29" s="57" t="s">
        <v>9</v>
      </c>
      <c r="N29" s="57"/>
      <c r="O29" s="57"/>
      <c r="P29" s="57"/>
      <c r="Q29" s="57"/>
      <c r="R29" s="57"/>
      <c r="S29" s="58"/>
    </row>
    <row r="30" spans="1:21" ht="28.5" customHeight="1">
      <c r="A30" s="42" t="s">
        <v>4</v>
      </c>
      <c r="B30" s="42"/>
      <c r="C30" s="42"/>
      <c r="D30" s="80"/>
      <c r="E30" s="80"/>
      <c r="F30" s="80"/>
      <c r="G30" s="80"/>
      <c r="H30" s="80"/>
      <c r="I30" s="80"/>
      <c r="K30" s="41" t="s">
        <v>4</v>
      </c>
      <c r="L30" s="42"/>
      <c r="M30" s="42"/>
      <c r="N30" s="61" t="s">
        <v>102</v>
      </c>
      <c r="O30" s="61"/>
      <c r="P30" s="61"/>
      <c r="Q30" s="61"/>
      <c r="R30" s="61"/>
      <c r="S30" s="62"/>
    </row>
    <row r="31" spans="1:21" ht="28.5" customHeight="1">
      <c r="A31" s="64" t="s">
        <v>95</v>
      </c>
      <c r="B31" s="64"/>
      <c r="C31" s="64"/>
      <c r="D31" s="64"/>
      <c r="E31" s="64"/>
      <c r="F31" s="17" t="s">
        <v>35</v>
      </c>
      <c r="G31" s="59" t="s">
        <v>84</v>
      </c>
      <c r="H31" s="59"/>
      <c r="I31" s="59"/>
      <c r="K31" s="63" t="s">
        <v>95</v>
      </c>
      <c r="L31" s="64"/>
      <c r="M31" s="64"/>
      <c r="N31" s="64"/>
      <c r="O31" s="64"/>
      <c r="P31" s="17" t="s">
        <v>35</v>
      </c>
      <c r="Q31" s="59" t="s">
        <v>84</v>
      </c>
      <c r="R31" s="59"/>
      <c r="S31" s="60"/>
    </row>
    <row r="32" spans="1:21" ht="35.25" customHeight="1">
      <c r="A32" s="76" t="s">
        <v>66</v>
      </c>
      <c r="B32" s="77"/>
      <c r="C32" s="78"/>
      <c r="D32" s="79"/>
      <c r="E32" s="79"/>
      <c r="F32" s="16" t="s">
        <v>67</v>
      </c>
      <c r="G32" s="21"/>
      <c r="H32" s="21"/>
      <c r="I32" s="21"/>
      <c r="K32" s="49" t="s">
        <v>66</v>
      </c>
      <c r="L32" s="50"/>
      <c r="M32" s="51"/>
      <c r="N32" s="52"/>
      <c r="O32" s="52"/>
      <c r="P32" s="31" t="s">
        <v>101</v>
      </c>
      <c r="Q32" s="32"/>
      <c r="R32" s="32"/>
      <c r="S32" s="33"/>
      <c r="U32" s="22"/>
    </row>
  </sheetData>
  <mergeCells count="78">
    <mergeCell ref="A15:I15"/>
    <mergeCell ref="K4:R5"/>
    <mergeCell ref="A6:I6"/>
    <mergeCell ref="A5:I5"/>
    <mergeCell ref="H7:I8"/>
    <mergeCell ref="A14:I14"/>
    <mergeCell ref="H9:I9"/>
    <mergeCell ref="K14:R14"/>
    <mergeCell ref="M15:N15"/>
    <mergeCell ref="O15:P15"/>
    <mergeCell ref="Q15:R15"/>
    <mergeCell ref="K7:R11"/>
    <mergeCell ref="K15:L15"/>
    <mergeCell ref="B10:I13"/>
    <mergeCell ref="A22:B22"/>
    <mergeCell ref="B21:D21"/>
    <mergeCell ref="C19:I19"/>
    <mergeCell ref="C22:I22"/>
    <mergeCell ref="A16:I16"/>
    <mergeCell ref="A17:B17"/>
    <mergeCell ref="A18:B18"/>
    <mergeCell ref="A19:B19"/>
    <mergeCell ref="C17:I17"/>
    <mergeCell ref="C18:I18"/>
    <mergeCell ref="A23:B23"/>
    <mergeCell ref="C27:F27"/>
    <mergeCell ref="G27:I27"/>
    <mergeCell ref="C23:I23"/>
    <mergeCell ref="C24:I24"/>
    <mergeCell ref="A25:B25"/>
    <mergeCell ref="A24:B24"/>
    <mergeCell ref="C25:G25"/>
    <mergeCell ref="A32:B32"/>
    <mergeCell ref="C32:E32"/>
    <mergeCell ref="D26:F26"/>
    <mergeCell ref="A26:B26"/>
    <mergeCell ref="A27:B27"/>
    <mergeCell ref="A30:C30"/>
    <mergeCell ref="C28:I28"/>
    <mergeCell ref="D30:I30"/>
    <mergeCell ref="A29:B29"/>
    <mergeCell ref="A31:E31"/>
    <mergeCell ref="G26:I26"/>
    <mergeCell ref="G31:I31"/>
    <mergeCell ref="C29:I29"/>
    <mergeCell ref="K16:L16"/>
    <mergeCell ref="K17:L17"/>
    <mergeCell ref="M16:N16"/>
    <mergeCell ref="O16:P16"/>
    <mergeCell ref="K23:L23"/>
    <mergeCell ref="M23:S23"/>
    <mergeCell ref="Q16:R16"/>
    <mergeCell ref="M17:N17"/>
    <mergeCell ref="O17:P17"/>
    <mergeCell ref="Q17:R17"/>
    <mergeCell ref="O21:S21"/>
    <mergeCell ref="L21:N21"/>
    <mergeCell ref="K22:L22"/>
    <mergeCell ref="M22:S22"/>
    <mergeCell ref="K32:L32"/>
    <mergeCell ref="M32:O32"/>
    <mergeCell ref="K27:L27"/>
    <mergeCell ref="M27:P27"/>
    <mergeCell ref="Q27:S27"/>
    <mergeCell ref="M28:S28"/>
    <mergeCell ref="K29:L29"/>
    <mergeCell ref="M29:S29"/>
    <mergeCell ref="Q31:S31"/>
    <mergeCell ref="K30:M30"/>
    <mergeCell ref="N30:S30"/>
    <mergeCell ref="K31:O31"/>
    <mergeCell ref="K24:L24"/>
    <mergeCell ref="M24:S24"/>
    <mergeCell ref="K25:L25"/>
    <mergeCell ref="M25:Q25"/>
    <mergeCell ref="K26:L26"/>
    <mergeCell ref="N26:P26"/>
    <mergeCell ref="Q26:S26"/>
  </mergeCells>
  <phoneticPr fontId="1"/>
  <dataValidations count="1">
    <dataValidation type="list" showInputMessage="1" showErrorMessage="1" sqref="F31 P31" xr:uid="{00000000-0002-0000-0000-000000000000}">
      <formula1>$F$1:$F$2</formula1>
    </dataValidation>
  </dataValidations>
  <hyperlinks>
    <hyperlink ref="C17:I17" r:id="rId1" display="info@refinishing.jp" xr:uid="{00000000-0004-0000-0000-000000000000}"/>
    <hyperlink ref="K4:R5" location="受験票発行申請書!A1" display="受験票発行申請書!A1" xr:uid="{A1B35F82-BC13-428E-B038-6698A36AB9C1}"/>
    <hyperlink ref="N30" r:id="rId2" xr:uid="{06F844E8-015A-45A1-AFA8-D4271570A180}"/>
  </hyperlinks>
  <pageMargins left="0.59055118110236227" right="0.59055118110236227" top="0.59055118110236227" bottom="0.59055118110236227" header="0.31496062992125984" footer="0.31496062992125984"/>
  <pageSetup paperSize="9" orientation="portrait"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T282"/>
  <sheetViews>
    <sheetView topLeftCell="A4" zoomScaleNormal="100" workbookViewId="0">
      <selection activeCell="L12" sqref="L12:S13"/>
    </sheetView>
  </sheetViews>
  <sheetFormatPr defaultRowHeight="13.5"/>
  <cols>
    <col min="3" max="8" width="9" style="15"/>
  </cols>
  <sheetData>
    <row r="1" spans="1:20" hidden="1">
      <c r="I1" s="5"/>
    </row>
    <row r="2" spans="1:20" hidden="1">
      <c r="C2" s="175" t="s">
        <v>12</v>
      </c>
      <c r="D2" s="175"/>
      <c r="I2" s="5" t="s">
        <v>19</v>
      </c>
    </row>
    <row r="3" spans="1:20" hidden="1">
      <c r="C3" s="175" t="s">
        <v>13</v>
      </c>
      <c r="D3" s="175"/>
      <c r="I3" s="5" t="s">
        <v>17</v>
      </c>
    </row>
    <row r="4" spans="1:20" ht="14.25" thickBot="1">
      <c r="A4" t="s">
        <v>16</v>
      </c>
      <c r="C4" s="177" t="s">
        <v>68</v>
      </c>
      <c r="D4" s="177"/>
      <c r="E4" s="177"/>
      <c r="F4" s="177"/>
      <c r="G4" s="177"/>
      <c r="H4" s="177"/>
      <c r="I4" s="5" t="s">
        <v>18</v>
      </c>
    </row>
    <row r="5" spans="1:20" s="1" customFormat="1" ht="28.5" customHeight="1">
      <c r="A5" s="171" t="s">
        <v>60</v>
      </c>
      <c r="B5" s="145"/>
      <c r="C5" s="172"/>
      <c r="D5" s="172"/>
      <c r="E5" s="172"/>
      <c r="F5" s="172"/>
      <c r="G5" s="172"/>
      <c r="H5" s="172"/>
      <c r="I5" s="173"/>
      <c r="L5" s="98" t="s">
        <v>74</v>
      </c>
      <c r="M5" s="99"/>
      <c r="N5" s="99"/>
      <c r="O5" s="99"/>
      <c r="P5" s="99"/>
      <c r="Q5" s="99"/>
      <c r="R5" s="99"/>
      <c r="S5" s="100"/>
    </row>
    <row r="6" spans="1:20" s="1" customFormat="1" ht="28.5" customHeight="1" thickBot="1">
      <c r="A6" s="169" t="s">
        <v>15</v>
      </c>
      <c r="B6" s="149"/>
      <c r="C6" s="170"/>
      <c r="D6" s="170"/>
      <c r="E6" s="170"/>
      <c r="F6" s="170"/>
      <c r="G6" s="151" t="s">
        <v>10</v>
      </c>
      <c r="H6" s="151"/>
      <c r="I6" s="24"/>
      <c r="L6" s="101"/>
      <c r="M6" s="102"/>
      <c r="N6" s="102"/>
      <c r="O6" s="102"/>
      <c r="P6" s="102"/>
      <c r="Q6" s="102"/>
      <c r="R6" s="102"/>
      <c r="S6" s="103"/>
    </row>
    <row r="7" spans="1:20" s="1" customFormat="1" ht="28.5" customHeight="1">
      <c r="A7" s="140" t="s">
        <v>11</v>
      </c>
      <c r="B7" s="140"/>
      <c r="C7" s="176" t="s">
        <v>104</v>
      </c>
      <c r="D7" s="176"/>
      <c r="E7" s="154" t="s">
        <v>14</v>
      </c>
      <c r="F7" s="154"/>
      <c r="G7" s="174"/>
      <c r="H7" s="174"/>
      <c r="I7" s="174"/>
    </row>
    <row r="8" spans="1:20" s="1" customFormat="1" ht="28.5" customHeight="1">
      <c r="A8" s="76" t="s">
        <v>5</v>
      </c>
      <c r="B8" s="133"/>
      <c r="C8" s="12" t="s">
        <v>6</v>
      </c>
      <c r="D8" s="80"/>
      <c r="E8" s="80"/>
      <c r="F8" s="80"/>
      <c r="G8" s="128"/>
      <c r="H8" s="128"/>
      <c r="I8" s="128"/>
      <c r="L8" s="158" t="s">
        <v>93</v>
      </c>
      <c r="M8" s="159"/>
      <c r="N8" s="159"/>
      <c r="O8" s="159"/>
      <c r="P8" s="159"/>
      <c r="Q8" s="159"/>
      <c r="R8" s="159"/>
      <c r="S8" s="160"/>
    </row>
    <row r="9" spans="1:20" s="1" customFormat="1" ht="28.5" customHeight="1">
      <c r="A9" s="76" t="s">
        <v>20</v>
      </c>
      <c r="B9" s="76"/>
      <c r="C9" s="84"/>
      <c r="D9" s="84"/>
      <c r="E9" s="84"/>
      <c r="F9" s="84"/>
      <c r="G9" s="167"/>
      <c r="H9" s="167"/>
      <c r="I9" s="167"/>
      <c r="L9" s="161"/>
      <c r="M9" s="162"/>
      <c r="N9" s="162"/>
      <c r="O9" s="162"/>
      <c r="P9" s="162"/>
      <c r="Q9" s="162"/>
      <c r="R9" s="162"/>
      <c r="S9" s="163"/>
    </row>
    <row r="10" spans="1:20" s="1" customFormat="1" ht="28.5" customHeight="1">
      <c r="A10" s="4"/>
      <c r="B10" s="4"/>
      <c r="C10" s="168"/>
      <c r="D10" s="168"/>
      <c r="E10" s="168"/>
      <c r="F10" s="168"/>
      <c r="G10" s="168"/>
      <c r="H10" s="168"/>
      <c r="I10" s="168"/>
      <c r="L10" s="164"/>
      <c r="M10" s="165"/>
      <c r="N10" s="165"/>
      <c r="O10" s="165"/>
      <c r="P10" s="165"/>
      <c r="Q10" s="165"/>
      <c r="R10" s="165"/>
      <c r="S10" s="166"/>
    </row>
    <row r="11" spans="1:20" s="1" customFormat="1" ht="28.5" customHeight="1" thickBot="1">
      <c r="A11" s="140" t="s">
        <v>21</v>
      </c>
      <c r="B11" s="140"/>
      <c r="C11" s="168"/>
      <c r="D11" s="168"/>
      <c r="E11" s="168"/>
      <c r="F11" s="168"/>
      <c r="G11" s="168"/>
      <c r="H11" s="168"/>
      <c r="I11" s="168"/>
    </row>
    <row r="12" spans="1:20" s="1" customFormat="1" ht="28.5" customHeight="1">
      <c r="A12" s="76" t="s">
        <v>22</v>
      </c>
      <c r="B12" s="76"/>
      <c r="C12" s="76"/>
      <c r="D12" s="168"/>
      <c r="E12" s="168"/>
      <c r="F12" s="168"/>
      <c r="G12" s="168"/>
      <c r="H12" s="168"/>
      <c r="I12" s="168"/>
      <c r="L12" s="122" t="s">
        <v>108</v>
      </c>
      <c r="M12" s="123"/>
      <c r="N12" s="123"/>
      <c r="O12" s="123"/>
      <c r="P12" s="123"/>
      <c r="Q12" s="123"/>
      <c r="R12" s="123"/>
      <c r="S12" s="124"/>
    </row>
    <row r="13" spans="1:20" ht="18" customHeight="1" thickBot="1">
      <c r="L13" s="125"/>
      <c r="M13" s="126"/>
      <c r="N13" s="126"/>
      <c r="O13" s="126"/>
      <c r="P13" s="126"/>
      <c r="Q13" s="126"/>
      <c r="R13" s="126"/>
      <c r="S13" s="127"/>
    </row>
    <row r="14" spans="1:20" ht="18" customHeight="1"/>
    <row r="15" spans="1:20" ht="13.5" customHeight="1" thickBot="1">
      <c r="A15" t="s">
        <v>23</v>
      </c>
      <c r="I15" s="5" t="s">
        <v>18</v>
      </c>
      <c r="L15" s="34" t="s">
        <v>23</v>
      </c>
      <c r="M15" s="35"/>
      <c r="N15" s="35"/>
      <c r="O15" s="36"/>
      <c r="P15" s="36"/>
      <c r="Q15" s="36"/>
      <c r="R15" s="36"/>
      <c r="S15" s="36"/>
      <c r="T15" s="37" t="s">
        <v>18</v>
      </c>
    </row>
    <row r="16" spans="1:20" s="1" customFormat="1" ht="28.5" customHeight="1">
      <c r="A16" s="171" t="s">
        <v>60</v>
      </c>
      <c r="B16" s="145"/>
      <c r="C16" s="172"/>
      <c r="D16" s="172"/>
      <c r="E16" s="172"/>
      <c r="F16" s="172"/>
      <c r="G16" s="172"/>
      <c r="H16" s="172"/>
      <c r="I16" s="173"/>
      <c r="L16" s="144" t="s">
        <v>60</v>
      </c>
      <c r="M16" s="145"/>
      <c r="N16" s="146" t="s">
        <v>107</v>
      </c>
      <c r="O16" s="146"/>
      <c r="P16" s="146"/>
      <c r="Q16" s="146"/>
      <c r="R16" s="146"/>
      <c r="S16" s="146"/>
      <c r="T16" s="147"/>
    </row>
    <row r="17" spans="1:20" s="1" customFormat="1" ht="28.5" customHeight="1" thickBot="1">
      <c r="A17" s="169" t="s">
        <v>15</v>
      </c>
      <c r="B17" s="149"/>
      <c r="C17" s="170"/>
      <c r="D17" s="170"/>
      <c r="E17" s="170"/>
      <c r="F17" s="170"/>
      <c r="G17" s="151" t="s">
        <v>10</v>
      </c>
      <c r="H17" s="151"/>
      <c r="I17" s="24"/>
      <c r="L17" s="148" t="s">
        <v>15</v>
      </c>
      <c r="M17" s="149"/>
      <c r="N17" s="150" t="s">
        <v>28</v>
      </c>
      <c r="O17" s="150"/>
      <c r="P17" s="150"/>
      <c r="Q17" s="150"/>
      <c r="R17" s="151" t="s">
        <v>10</v>
      </c>
      <c r="S17" s="151"/>
      <c r="T17" s="38" t="s">
        <v>103</v>
      </c>
    </row>
    <row r="18" spans="1:20" s="1" customFormat="1" ht="28.5" customHeight="1">
      <c r="A18" s="140" t="s">
        <v>11</v>
      </c>
      <c r="B18" s="140"/>
      <c r="C18" s="154" t="s">
        <v>104</v>
      </c>
      <c r="D18" s="154"/>
      <c r="E18" s="154" t="s">
        <v>14</v>
      </c>
      <c r="F18" s="154"/>
      <c r="G18" s="174"/>
      <c r="H18" s="174"/>
      <c r="I18" s="174"/>
      <c r="L18" s="139" t="s">
        <v>11</v>
      </c>
      <c r="M18" s="140"/>
      <c r="N18" s="152" t="s">
        <v>12</v>
      </c>
      <c r="O18" s="153"/>
      <c r="P18" s="154" t="s">
        <v>14</v>
      </c>
      <c r="Q18" s="154"/>
      <c r="R18" s="155">
        <v>36444</v>
      </c>
      <c r="S18" s="156"/>
      <c r="T18" s="157"/>
    </row>
    <row r="19" spans="1:20" s="1" customFormat="1" ht="28.5" customHeight="1">
      <c r="A19" s="76" t="s">
        <v>5</v>
      </c>
      <c r="B19" s="133"/>
      <c r="C19" s="12" t="s">
        <v>6</v>
      </c>
      <c r="D19" s="80"/>
      <c r="E19" s="80"/>
      <c r="F19" s="80"/>
      <c r="G19" s="167"/>
      <c r="H19" s="167"/>
      <c r="I19" s="167"/>
      <c r="L19" s="132" t="s">
        <v>5</v>
      </c>
      <c r="M19" s="133"/>
      <c r="N19" s="12" t="s">
        <v>6</v>
      </c>
      <c r="O19" s="134" t="s">
        <v>29</v>
      </c>
      <c r="P19" s="134"/>
      <c r="Q19" s="134"/>
      <c r="R19" s="13"/>
      <c r="S19" s="13"/>
      <c r="T19" s="39"/>
    </row>
    <row r="20" spans="1:20" s="1" customFormat="1" ht="28.5" customHeight="1">
      <c r="A20" s="76" t="s">
        <v>20</v>
      </c>
      <c r="B20" s="76"/>
      <c r="C20" s="84"/>
      <c r="D20" s="84"/>
      <c r="E20" s="84"/>
      <c r="F20" s="84"/>
      <c r="L20" s="132" t="s">
        <v>20</v>
      </c>
      <c r="M20" s="76"/>
      <c r="N20" s="135" t="s">
        <v>30</v>
      </c>
      <c r="O20" s="135"/>
      <c r="P20" s="135"/>
      <c r="Q20" s="135"/>
      <c r="R20" s="135" t="s">
        <v>31</v>
      </c>
      <c r="S20" s="135"/>
      <c r="T20" s="136"/>
    </row>
    <row r="21" spans="1:20" s="1" customFormat="1" ht="28.5" customHeight="1">
      <c r="A21" s="4"/>
      <c r="B21" s="4"/>
      <c r="C21" s="168"/>
      <c r="D21" s="168"/>
      <c r="E21" s="168"/>
      <c r="F21" s="168"/>
      <c r="G21" s="168"/>
      <c r="H21" s="168"/>
      <c r="I21" s="168"/>
      <c r="L21" s="40"/>
      <c r="M21" s="4"/>
      <c r="N21" s="137" t="s">
        <v>59</v>
      </c>
      <c r="O21" s="137"/>
      <c r="P21" s="137"/>
      <c r="Q21" s="137"/>
      <c r="R21" s="137"/>
      <c r="S21" s="137"/>
      <c r="T21" s="138"/>
    </row>
    <row r="22" spans="1:20" s="1" customFormat="1" ht="28.5" customHeight="1">
      <c r="A22" s="140" t="s">
        <v>21</v>
      </c>
      <c r="B22" s="140"/>
      <c r="C22" s="168"/>
      <c r="D22" s="168"/>
      <c r="E22" s="168"/>
      <c r="F22" s="168"/>
      <c r="G22" s="168"/>
      <c r="H22" s="168"/>
      <c r="I22" s="168"/>
      <c r="L22" s="139" t="s">
        <v>21</v>
      </c>
      <c r="M22" s="140"/>
      <c r="N22" s="137" t="s">
        <v>32</v>
      </c>
      <c r="O22" s="137"/>
      <c r="P22" s="137"/>
      <c r="Q22" s="137"/>
      <c r="R22" s="137"/>
      <c r="S22" s="137"/>
      <c r="T22" s="138"/>
    </row>
    <row r="23" spans="1:20" s="1" customFormat="1" ht="28.5" customHeight="1">
      <c r="A23" s="76" t="s">
        <v>22</v>
      </c>
      <c r="B23" s="76"/>
      <c r="C23" s="76"/>
      <c r="D23" s="168"/>
      <c r="E23" s="168"/>
      <c r="F23" s="168"/>
      <c r="G23" s="168"/>
      <c r="H23" s="168"/>
      <c r="I23" s="168"/>
      <c r="L23" s="49" t="s">
        <v>22</v>
      </c>
      <c r="M23" s="141"/>
      <c r="N23" s="141"/>
      <c r="O23" s="142" t="s">
        <v>33</v>
      </c>
      <c r="P23" s="142"/>
      <c r="Q23" s="142"/>
      <c r="R23" s="142"/>
      <c r="S23" s="142"/>
      <c r="T23" s="143"/>
    </row>
    <row r="24" spans="1:20" ht="18" customHeight="1">
      <c r="L24" s="129" t="s">
        <v>106</v>
      </c>
      <c r="M24" s="130"/>
      <c r="N24" s="130"/>
      <c r="O24" s="130"/>
      <c r="P24" s="130"/>
      <c r="Q24" s="130"/>
      <c r="R24" s="130"/>
      <c r="S24" s="130"/>
      <c r="T24" s="131"/>
    </row>
    <row r="25" spans="1:20" ht="18" customHeight="1"/>
    <row r="26" spans="1:20" ht="14.25" thickBot="1">
      <c r="A26" t="s">
        <v>24</v>
      </c>
      <c r="I26" s="5" t="s">
        <v>18</v>
      </c>
    </row>
    <row r="27" spans="1:20" s="1" customFormat="1" ht="28.5" customHeight="1">
      <c r="A27" s="171" t="s">
        <v>60</v>
      </c>
      <c r="B27" s="145"/>
      <c r="C27" s="172"/>
      <c r="D27" s="172"/>
      <c r="E27" s="172"/>
      <c r="F27" s="172"/>
      <c r="G27" s="172"/>
      <c r="H27" s="172"/>
      <c r="I27" s="173"/>
      <c r="L27" s="112" t="s">
        <v>94</v>
      </c>
      <c r="M27" s="113"/>
      <c r="N27" s="113"/>
      <c r="O27" s="113"/>
      <c r="P27" s="113"/>
      <c r="Q27" s="113"/>
      <c r="R27" s="113"/>
      <c r="S27" s="114"/>
    </row>
    <row r="28" spans="1:20" s="1" customFormat="1" ht="28.5" customHeight="1" thickBot="1">
      <c r="A28" s="169" t="s">
        <v>15</v>
      </c>
      <c r="B28" s="149"/>
      <c r="C28" s="170"/>
      <c r="D28" s="170"/>
      <c r="E28" s="170"/>
      <c r="F28" s="170"/>
      <c r="G28" s="151" t="s">
        <v>10</v>
      </c>
      <c r="H28" s="151"/>
      <c r="I28" s="24"/>
      <c r="L28" s="115"/>
      <c r="M28" s="116"/>
      <c r="N28" s="116"/>
      <c r="O28" s="116"/>
      <c r="P28" s="116"/>
      <c r="Q28" s="116"/>
      <c r="R28" s="116"/>
      <c r="S28" s="117"/>
    </row>
    <row r="29" spans="1:20" s="1" customFormat="1" ht="28.5" customHeight="1">
      <c r="A29" s="140" t="s">
        <v>11</v>
      </c>
      <c r="B29" s="140"/>
      <c r="C29" s="154" t="s">
        <v>104</v>
      </c>
      <c r="D29" s="154"/>
      <c r="E29" s="154" t="s">
        <v>14</v>
      </c>
      <c r="F29" s="154"/>
      <c r="G29" s="174"/>
      <c r="H29" s="174"/>
      <c r="I29" s="174"/>
      <c r="L29" s="115"/>
      <c r="M29" s="116"/>
      <c r="N29" s="116"/>
      <c r="O29" s="116"/>
      <c r="P29" s="116"/>
      <c r="Q29" s="116"/>
      <c r="R29" s="116"/>
      <c r="S29" s="117"/>
    </row>
    <row r="30" spans="1:20" s="1" customFormat="1" ht="28.5" customHeight="1">
      <c r="A30" s="76" t="s">
        <v>5</v>
      </c>
      <c r="B30" s="133"/>
      <c r="C30" s="12" t="s">
        <v>6</v>
      </c>
      <c r="D30" s="80"/>
      <c r="E30" s="80"/>
      <c r="F30" s="80"/>
      <c r="G30" s="13"/>
      <c r="H30" s="13"/>
      <c r="I30" s="3"/>
      <c r="L30" s="118"/>
      <c r="M30" s="119"/>
      <c r="N30" s="119"/>
      <c r="O30" s="119"/>
      <c r="P30" s="119"/>
      <c r="Q30" s="119"/>
      <c r="R30" s="119"/>
      <c r="S30" s="120"/>
    </row>
    <row r="31" spans="1:20" s="1" customFormat="1" ht="28.5" customHeight="1">
      <c r="A31" s="76" t="s">
        <v>20</v>
      </c>
      <c r="B31" s="76"/>
      <c r="C31" s="84"/>
      <c r="D31" s="84"/>
      <c r="E31" s="84"/>
      <c r="F31" s="84"/>
      <c r="G31" s="167"/>
      <c r="H31" s="167"/>
      <c r="I31" s="167"/>
    </row>
    <row r="32" spans="1:20" s="1" customFormat="1" ht="28.5" customHeight="1">
      <c r="A32" s="4"/>
      <c r="B32" s="4"/>
      <c r="C32" s="168"/>
      <c r="D32" s="168"/>
      <c r="E32" s="168"/>
      <c r="F32" s="168"/>
      <c r="G32" s="168"/>
      <c r="H32" s="168"/>
      <c r="I32" s="168"/>
      <c r="L32" s="179" t="s">
        <v>80</v>
      </c>
      <c r="M32" s="180"/>
      <c r="N32" s="180"/>
      <c r="O32" s="180"/>
      <c r="P32" s="180"/>
      <c r="Q32" s="180"/>
      <c r="R32" s="180"/>
      <c r="S32" s="181"/>
    </row>
    <row r="33" spans="1:19" s="1" customFormat="1" ht="28.5" customHeight="1">
      <c r="A33" s="140" t="s">
        <v>21</v>
      </c>
      <c r="B33" s="140"/>
      <c r="C33" s="168"/>
      <c r="D33" s="168"/>
      <c r="E33" s="168"/>
      <c r="F33" s="168"/>
      <c r="G33" s="168"/>
      <c r="H33" s="168"/>
      <c r="I33" s="168"/>
      <c r="L33" s="182"/>
      <c r="M33" s="183"/>
      <c r="N33" s="183"/>
      <c r="O33" s="183"/>
      <c r="P33" s="183"/>
      <c r="Q33" s="183"/>
      <c r="R33" s="183"/>
      <c r="S33" s="184"/>
    </row>
    <row r="34" spans="1:19" s="1" customFormat="1" ht="28.5" customHeight="1">
      <c r="A34" s="76" t="s">
        <v>22</v>
      </c>
      <c r="B34" s="76"/>
      <c r="C34" s="76"/>
      <c r="D34" s="168"/>
      <c r="E34" s="168"/>
      <c r="F34" s="168"/>
      <c r="G34" s="168"/>
      <c r="H34" s="168"/>
      <c r="I34" s="168"/>
      <c r="L34" s="182"/>
      <c r="M34" s="183"/>
      <c r="N34" s="183"/>
      <c r="O34" s="183"/>
      <c r="P34" s="183"/>
      <c r="Q34" s="183"/>
      <c r="R34" s="183"/>
      <c r="S34" s="184"/>
    </row>
    <row r="35" spans="1:19" ht="14.25" thickBot="1">
      <c r="A35" t="s">
        <v>25</v>
      </c>
      <c r="C35" s="178" t="s">
        <v>68</v>
      </c>
      <c r="D35" s="178"/>
      <c r="E35" s="178"/>
      <c r="F35" s="178"/>
      <c r="G35" s="178"/>
      <c r="H35" s="178"/>
      <c r="I35" s="5" t="s">
        <v>18</v>
      </c>
      <c r="L35" s="182"/>
      <c r="M35" s="183"/>
      <c r="N35" s="183"/>
      <c r="O35" s="183"/>
      <c r="P35" s="183"/>
      <c r="Q35" s="183"/>
      <c r="R35" s="183"/>
      <c r="S35" s="184"/>
    </row>
    <row r="36" spans="1:19" s="1" customFormat="1" ht="28.5" customHeight="1">
      <c r="A36" s="171" t="s">
        <v>60</v>
      </c>
      <c r="B36" s="145"/>
      <c r="C36" s="172"/>
      <c r="D36" s="172"/>
      <c r="E36" s="172"/>
      <c r="F36" s="172"/>
      <c r="G36" s="172"/>
      <c r="H36" s="172"/>
      <c r="I36" s="173"/>
      <c r="L36" s="182"/>
      <c r="M36" s="183"/>
      <c r="N36" s="183"/>
      <c r="O36" s="183"/>
      <c r="P36" s="183"/>
      <c r="Q36" s="183"/>
      <c r="R36" s="183"/>
      <c r="S36" s="184"/>
    </row>
    <row r="37" spans="1:19" s="1" customFormat="1" ht="28.5" customHeight="1" thickBot="1">
      <c r="A37" s="169" t="s">
        <v>15</v>
      </c>
      <c r="B37" s="149"/>
      <c r="C37" s="170"/>
      <c r="D37" s="170"/>
      <c r="E37" s="170"/>
      <c r="F37" s="170"/>
      <c r="G37" s="151" t="s">
        <v>10</v>
      </c>
      <c r="H37" s="151"/>
      <c r="I37" s="24"/>
      <c r="L37" s="182"/>
      <c r="M37" s="183"/>
      <c r="N37" s="183"/>
      <c r="O37" s="183"/>
      <c r="P37" s="183"/>
      <c r="Q37" s="183"/>
      <c r="R37" s="183"/>
      <c r="S37" s="184"/>
    </row>
    <row r="38" spans="1:19" s="1" customFormat="1" ht="28.5" customHeight="1">
      <c r="A38" s="140" t="s">
        <v>11</v>
      </c>
      <c r="B38" s="140"/>
      <c r="C38" s="154" t="s">
        <v>104</v>
      </c>
      <c r="D38" s="154"/>
      <c r="E38" s="154" t="s">
        <v>14</v>
      </c>
      <c r="F38" s="154"/>
      <c r="G38" s="174"/>
      <c r="H38" s="174"/>
      <c r="I38" s="174"/>
      <c r="L38" s="185"/>
      <c r="M38" s="186"/>
      <c r="N38" s="186"/>
      <c r="O38" s="186"/>
      <c r="P38" s="186"/>
      <c r="Q38" s="186"/>
      <c r="R38" s="186"/>
      <c r="S38" s="187"/>
    </row>
    <row r="39" spans="1:19" s="1" customFormat="1" ht="28.5" customHeight="1">
      <c r="A39" s="76" t="s">
        <v>5</v>
      </c>
      <c r="B39" s="133"/>
      <c r="C39" s="12" t="s">
        <v>6</v>
      </c>
      <c r="D39" s="80"/>
      <c r="E39" s="80"/>
      <c r="F39" s="80"/>
      <c r="G39" s="13"/>
      <c r="H39" s="13"/>
      <c r="I39" s="3"/>
    </row>
    <row r="40" spans="1:19" s="1" customFormat="1" ht="28.5" customHeight="1">
      <c r="A40" s="76" t="s">
        <v>20</v>
      </c>
      <c r="B40" s="76"/>
      <c r="C40" s="84"/>
      <c r="D40" s="84"/>
      <c r="E40" s="84"/>
      <c r="F40" s="84"/>
      <c r="G40" s="167"/>
      <c r="H40" s="167"/>
      <c r="I40" s="167"/>
    </row>
    <row r="41" spans="1:19" s="1" customFormat="1" ht="28.5" customHeight="1">
      <c r="A41" s="4"/>
      <c r="B41" s="4"/>
      <c r="C41" s="168"/>
      <c r="D41" s="168"/>
      <c r="E41" s="168"/>
      <c r="F41" s="168"/>
      <c r="G41" s="168"/>
      <c r="H41" s="168"/>
      <c r="I41" s="168"/>
    </row>
    <row r="42" spans="1:19" s="1" customFormat="1" ht="28.5" customHeight="1">
      <c r="A42" s="140" t="s">
        <v>21</v>
      </c>
      <c r="B42" s="140"/>
      <c r="C42" s="168"/>
      <c r="D42" s="168"/>
      <c r="E42" s="168"/>
      <c r="F42" s="168"/>
      <c r="G42" s="168"/>
      <c r="H42" s="168"/>
      <c r="I42" s="168"/>
    </row>
    <row r="43" spans="1:19" s="1" customFormat="1" ht="28.5" customHeight="1">
      <c r="A43" s="76" t="s">
        <v>22</v>
      </c>
      <c r="B43" s="76"/>
      <c r="C43" s="76"/>
      <c r="D43" s="168"/>
      <c r="E43" s="168"/>
      <c r="F43" s="168"/>
      <c r="G43" s="168"/>
      <c r="H43" s="168"/>
      <c r="I43" s="168"/>
    </row>
    <row r="44" spans="1:19" ht="18" customHeight="1"/>
    <row r="45" spans="1:19" ht="18" customHeight="1"/>
    <row r="46" spans="1:19" ht="14.25" thickBot="1">
      <c r="A46" t="s">
        <v>26</v>
      </c>
      <c r="I46" s="5" t="s">
        <v>18</v>
      </c>
    </row>
    <row r="47" spans="1:19" s="1" customFormat="1" ht="28.5" customHeight="1">
      <c r="A47" s="171" t="s">
        <v>60</v>
      </c>
      <c r="B47" s="145"/>
      <c r="C47" s="172"/>
      <c r="D47" s="172"/>
      <c r="E47" s="172"/>
      <c r="F47" s="172"/>
      <c r="G47" s="172"/>
      <c r="H47" s="172"/>
      <c r="I47" s="173"/>
    </row>
    <row r="48" spans="1:19" s="1" customFormat="1" ht="28.5" customHeight="1" thickBot="1">
      <c r="A48" s="169" t="s">
        <v>15</v>
      </c>
      <c r="B48" s="149"/>
      <c r="C48" s="170"/>
      <c r="D48" s="170"/>
      <c r="E48" s="170"/>
      <c r="F48" s="170"/>
      <c r="G48" s="151" t="s">
        <v>10</v>
      </c>
      <c r="H48" s="151"/>
      <c r="I48" s="24"/>
    </row>
    <row r="49" spans="1:9" s="1" customFormat="1" ht="28.5" customHeight="1">
      <c r="A49" s="140" t="s">
        <v>11</v>
      </c>
      <c r="B49" s="140"/>
      <c r="C49" s="154" t="s">
        <v>104</v>
      </c>
      <c r="D49" s="154"/>
      <c r="E49" s="154" t="s">
        <v>14</v>
      </c>
      <c r="F49" s="154"/>
      <c r="G49" s="174"/>
      <c r="H49" s="174"/>
      <c r="I49" s="174"/>
    </row>
    <row r="50" spans="1:9" s="1" customFormat="1" ht="28.5" customHeight="1">
      <c r="A50" s="76" t="s">
        <v>5</v>
      </c>
      <c r="B50" s="133"/>
      <c r="C50" s="12" t="s">
        <v>6</v>
      </c>
      <c r="D50" s="80"/>
      <c r="E50" s="80"/>
      <c r="F50" s="80"/>
      <c r="G50" s="13"/>
      <c r="H50" s="13"/>
      <c r="I50" s="3"/>
    </row>
    <row r="51" spans="1:9" s="1" customFormat="1" ht="28.5" customHeight="1">
      <c r="A51" s="76" t="s">
        <v>20</v>
      </c>
      <c r="B51" s="76"/>
      <c r="C51" s="84"/>
      <c r="D51" s="84"/>
      <c r="E51" s="84"/>
      <c r="F51" s="84"/>
      <c r="G51" s="167"/>
      <c r="H51" s="167"/>
      <c r="I51" s="167"/>
    </row>
    <row r="52" spans="1:9" s="1" customFormat="1" ht="28.5" customHeight="1">
      <c r="A52" s="4"/>
      <c r="B52" s="4"/>
      <c r="C52" s="168"/>
      <c r="D52" s="168"/>
      <c r="E52" s="168"/>
      <c r="F52" s="168"/>
      <c r="G52" s="168"/>
      <c r="H52" s="168"/>
      <c r="I52" s="168"/>
    </row>
    <row r="53" spans="1:9" s="1" customFormat="1" ht="28.5" customHeight="1">
      <c r="A53" s="140" t="s">
        <v>21</v>
      </c>
      <c r="B53" s="140"/>
      <c r="C53" s="168"/>
      <c r="D53" s="168"/>
      <c r="E53" s="168"/>
      <c r="F53" s="168"/>
      <c r="G53" s="168"/>
      <c r="H53" s="168"/>
      <c r="I53" s="168"/>
    </row>
    <row r="54" spans="1:9" s="1" customFormat="1" ht="28.5" customHeight="1">
      <c r="A54" s="76" t="s">
        <v>22</v>
      </c>
      <c r="B54" s="76"/>
      <c r="C54" s="76"/>
      <c r="D54" s="168"/>
      <c r="E54" s="168"/>
      <c r="F54" s="168"/>
      <c r="G54" s="168"/>
      <c r="H54" s="168"/>
      <c r="I54" s="168"/>
    </row>
    <row r="55" spans="1:9" ht="18" customHeight="1"/>
    <row r="56" spans="1:9" ht="18" customHeight="1"/>
    <row r="57" spans="1:9" ht="14.25" thickBot="1">
      <c r="A57" t="s">
        <v>27</v>
      </c>
      <c r="I57" s="5" t="s">
        <v>18</v>
      </c>
    </row>
    <row r="58" spans="1:9" s="1" customFormat="1" ht="28.5" customHeight="1">
      <c r="A58" s="171" t="s">
        <v>60</v>
      </c>
      <c r="B58" s="145"/>
      <c r="C58" s="172"/>
      <c r="D58" s="172"/>
      <c r="E58" s="172"/>
      <c r="F58" s="172"/>
      <c r="G58" s="172"/>
      <c r="H58" s="172"/>
      <c r="I58" s="173"/>
    </row>
    <row r="59" spans="1:9" s="1" customFormat="1" ht="28.5" customHeight="1" thickBot="1">
      <c r="A59" s="169" t="s">
        <v>15</v>
      </c>
      <c r="B59" s="149"/>
      <c r="C59" s="170"/>
      <c r="D59" s="170"/>
      <c r="E59" s="170"/>
      <c r="F59" s="170"/>
      <c r="G59" s="151" t="s">
        <v>10</v>
      </c>
      <c r="H59" s="151"/>
      <c r="I59" s="24"/>
    </row>
    <row r="60" spans="1:9" s="1" customFormat="1" ht="28.5" customHeight="1">
      <c r="A60" s="140" t="s">
        <v>11</v>
      </c>
      <c r="B60" s="140"/>
      <c r="C60" s="154" t="s">
        <v>104</v>
      </c>
      <c r="D60" s="154"/>
      <c r="E60" s="154" t="s">
        <v>14</v>
      </c>
      <c r="F60" s="154"/>
      <c r="G60" s="174"/>
      <c r="H60" s="174"/>
      <c r="I60" s="174"/>
    </row>
    <row r="61" spans="1:9" s="1" customFormat="1" ht="28.5" customHeight="1">
      <c r="A61" s="76" t="s">
        <v>5</v>
      </c>
      <c r="B61" s="133"/>
      <c r="C61" s="12" t="s">
        <v>6</v>
      </c>
      <c r="D61" s="80"/>
      <c r="E61" s="80"/>
      <c r="F61" s="80"/>
      <c r="G61" s="13"/>
      <c r="H61" s="13"/>
      <c r="I61" s="3"/>
    </row>
    <row r="62" spans="1:9" s="1" customFormat="1" ht="28.5" customHeight="1">
      <c r="A62" s="76" t="s">
        <v>20</v>
      </c>
      <c r="B62" s="76"/>
      <c r="C62" s="84"/>
      <c r="D62" s="84"/>
      <c r="E62" s="84"/>
      <c r="F62" s="84"/>
      <c r="G62" s="167"/>
      <c r="H62" s="167"/>
      <c r="I62" s="167"/>
    </row>
    <row r="63" spans="1:9" s="1" customFormat="1" ht="28.5" customHeight="1">
      <c r="A63" s="4"/>
      <c r="B63" s="4"/>
      <c r="C63" s="168"/>
      <c r="D63" s="168"/>
      <c r="E63" s="168"/>
      <c r="F63" s="168"/>
      <c r="G63" s="168"/>
      <c r="H63" s="168"/>
      <c r="I63" s="168"/>
    </row>
    <row r="64" spans="1:9" s="1" customFormat="1" ht="28.5" customHeight="1">
      <c r="A64" s="140" t="s">
        <v>21</v>
      </c>
      <c r="B64" s="140"/>
      <c r="C64" s="168"/>
      <c r="D64" s="168"/>
      <c r="E64" s="168"/>
      <c r="F64" s="168"/>
      <c r="G64" s="168"/>
      <c r="H64" s="168"/>
      <c r="I64" s="168"/>
    </row>
    <row r="65" spans="1:9" s="1" customFormat="1" ht="28.5" customHeight="1">
      <c r="A65" s="76" t="s">
        <v>22</v>
      </c>
      <c r="B65" s="76"/>
      <c r="C65" s="76"/>
      <c r="D65" s="168"/>
      <c r="E65" s="168"/>
      <c r="F65" s="168"/>
      <c r="G65" s="168"/>
      <c r="H65" s="168"/>
      <c r="I65" s="168"/>
    </row>
    <row r="66" spans="1:9" ht="14.25" thickBot="1">
      <c r="A66" t="s">
        <v>25</v>
      </c>
      <c r="C66" s="178" t="s">
        <v>68</v>
      </c>
      <c r="D66" s="178"/>
      <c r="E66" s="178"/>
      <c r="F66" s="178"/>
      <c r="G66" s="178"/>
      <c r="H66" s="178"/>
      <c r="I66" s="5" t="s">
        <v>18</v>
      </c>
    </row>
    <row r="67" spans="1:9" s="1" customFormat="1" ht="28.5" customHeight="1">
      <c r="A67" s="171" t="s">
        <v>60</v>
      </c>
      <c r="B67" s="145"/>
      <c r="C67" s="172"/>
      <c r="D67" s="172"/>
      <c r="E67" s="172"/>
      <c r="F67" s="172"/>
      <c r="G67" s="172"/>
      <c r="H67" s="172"/>
      <c r="I67" s="173"/>
    </row>
    <row r="68" spans="1:9" s="1" customFormat="1" ht="28.5" customHeight="1" thickBot="1">
      <c r="A68" s="169" t="s">
        <v>15</v>
      </c>
      <c r="B68" s="149"/>
      <c r="C68" s="170"/>
      <c r="D68" s="170"/>
      <c r="E68" s="170"/>
      <c r="F68" s="170"/>
      <c r="G68" s="151" t="s">
        <v>10</v>
      </c>
      <c r="H68" s="151"/>
      <c r="I68" s="24"/>
    </row>
    <row r="69" spans="1:9" s="1" customFormat="1" ht="28.5" customHeight="1">
      <c r="A69" s="140" t="s">
        <v>11</v>
      </c>
      <c r="B69" s="140"/>
      <c r="C69" s="154" t="s">
        <v>104</v>
      </c>
      <c r="D69" s="154"/>
      <c r="E69" s="154" t="s">
        <v>14</v>
      </c>
      <c r="F69" s="154"/>
      <c r="G69" s="174"/>
      <c r="H69" s="174"/>
      <c r="I69" s="174"/>
    </row>
    <row r="70" spans="1:9" s="1" customFormat="1" ht="28.5" customHeight="1">
      <c r="A70" s="76" t="s">
        <v>5</v>
      </c>
      <c r="B70" s="133"/>
      <c r="C70" s="12" t="s">
        <v>6</v>
      </c>
      <c r="D70" s="80"/>
      <c r="E70" s="80"/>
      <c r="F70" s="80"/>
      <c r="G70" s="13"/>
      <c r="H70" s="13"/>
      <c r="I70" s="3"/>
    </row>
    <row r="71" spans="1:9" s="1" customFormat="1" ht="28.5" customHeight="1">
      <c r="A71" s="76" t="s">
        <v>20</v>
      </c>
      <c r="B71" s="76"/>
      <c r="C71" s="84"/>
      <c r="D71" s="84"/>
      <c r="E71" s="84"/>
      <c r="F71" s="84"/>
      <c r="G71" s="167"/>
      <c r="H71" s="167"/>
      <c r="I71" s="167"/>
    </row>
    <row r="72" spans="1:9" s="1" customFormat="1" ht="28.5" customHeight="1">
      <c r="A72" s="4"/>
      <c r="B72" s="4"/>
      <c r="C72" s="168"/>
      <c r="D72" s="168"/>
      <c r="E72" s="168"/>
      <c r="F72" s="168"/>
      <c r="G72" s="168"/>
      <c r="H72" s="168"/>
      <c r="I72" s="168"/>
    </row>
    <row r="73" spans="1:9" s="1" customFormat="1" ht="28.5" customHeight="1">
      <c r="A73" s="140" t="s">
        <v>21</v>
      </c>
      <c r="B73" s="140"/>
      <c r="C73" s="168"/>
      <c r="D73" s="168"/>
      <c r="E73" s="168"/>
      <c r="F73" s="168"/>
      <c r="G73" s="168"/>
      <c r="H73" s="168"/>
      <c r="I73" s="168"/>
    </row>
    <row r="74" spans="1:9" s="1" customFormat="1" ht="28.5" customHeight="1">
      <c r="A74" s="76" t="s">
        <v>22</v>
      </c>
      <c r="B74" s="76"/>
      <c r="C74" s="76"/>
      <c r="D74" s="168"/>
      <c r="E74" s="168"/>
      <c r="F74" s="168"/>
      <c r="G74" s="168"/>
      <c r="H74" s="168"/>
      <c r="I74" s="168"/>
    </row>
    <row r="75" spans="1:9" ht="18" customHeight="1"/>
    <row r="76" spans="1:9" ht="18" customHeight="1"/>
    <row r="77" spans="1:9" ht="14.25" thickBot="1">
      <c r="A77" t="s">
        <v>26</v>
      </c>
      <c r="I77" s="5" t="s">
        <v>18</v>
      </c>
    </row>
    <row r="78" spans="1:9" s="1" customFormat="1" ht="28.5" customHeight="1">
      <c r="A78" s="171" t="s">
        <v>60</v>
      </c>
      <c r="B78" s="145"/>
      <c r="C78" s="172"/>
      <c r="D78" s="172"/>
      <c r="E78" s="172"/>
      <c r="F78" s="172"/>
      <c r="G78" s="172"/>
      <c r="H78" s="172"/>
      <c r="I78" s="173"/>
    </row>
    <row r="79" spans="1:9" s="1" customFormat="1" ht="28.5" customHeight="1" thickBot="1">
      <c r="A79" s="169" t="s">
        <v>15</v>
      </c>
      <c r="B79" s="149"/>
      <c r="C79" s="170"/>
      <c r="D79" s="170"/>
      <c r="E79" s="170"/>
      <c r="F79" s="170"/>
      <c r="G79" s="151" t="s">
        <v>10</v>
      </c>
      <c r="H79" s="151"/>
      <c r="I79" s="24"/>
    </row>
    <row r="80" spans="1:9" s="1" customFormat="1" ht="28.5" customHeight="1">
      <c r="A80" s="140" t="s">
        <v>11</v>
      </c>
      <c r="B80" s="140"/>
      <c r="C80" s="154" t="s">
        <v>104</v>
      </c>
      <c r="D80" s="154"/>
      <c r="E80" s="154" t="s">
        <v>14</v>
      </c>
      <c r="F80" s="154"/>
      <c r="G80" s="174"/>
      <c r="H80" s="174"/>
      <c r="I80" s="174"/>
    </row>
    <row r="81" spans="1:9" s="1" customFormat="1" ht="28.5" customHeight="1">
      <c r="A81" s="76" t="s">
        <v>5</v>
      </c>
      <c r="B81" s="133"/>
      <c r="C81" s="12" t="s">
        <v>6</v>
      </c>
      <c r="D81" s="80"/>
      <c r="E81" s="80"/>
      <c r="F81" s="80"/>
      <c r="G81" s="13"/>
      <c r="H81" s="13"/>
      <c r="I81" s="3"/>
    </row>
    <row r="82" spans="1:9" s="1" customFormat="1" ht="28.5" customHeight="1">
      <c r="A82" s="76" t="s">
        <v>20</v>
      </c>
      <c r="B82" s="76"/>
      <c r="C82" s="84"/>
      <c r="D82" s="84"/>
      <c r="E82" s="84"/>
      <c r="F82" s="84"/>
      <c r="G82" s="167"/>
      <c r="H82" s="167"/>
      <c r="I82" s="167"/>
    </row>
    <row r="83" spans="1:9" s="1" customFormat="1" ht="28.5" customHeight="1">
      <c r="A83" s="4"/>
      <c r="B83" s="4"/>
      <c r="C83" s="168"/>
      <c r="D83" s="168"/>
      <c r="E83" s="168"/>
      <c r="F83" s="168"/>
      <c r="G83" s="168"/>
      <c r="H83" s="168"/>
      <c r="I83" s="168"/>
    </row>
    <row r="84" spans="1:9" s="1" customFormat="1" ht="28.5" customHeight="1">
      <c r="A84" s="140" t="s">
        <v>21</v>
      </c>
      <c r="B84" s="140"/>
      <c r="C84" s="168"/>
      <c r="D84" s="168"/>
      <c r="E84" s="168"/>
      <c r="F84" s="168"/>
      <c r="G84" s="168"/>
      <c r="H84" s="168"/>
      <c r="I84" s="168"/>
    </row>
    <row r="85" spans="1:9" s="1" customFormat="1" ht="28.5" customHeight="1">
      <c r="A85" s="76" t="s">
        <v>22</v>
      </c>
      <c r="B85" s="76"/>
      <c r="C85" s="76"/>
      <c r="D85" s="168"/>
      <c r="E85" s="168"/>
      <c r="F85" s="168"/>
      <c r="G85" s="168"/>
      <c r="H85" s="168"/>
      <c r="I85" s="168"/>
    </row>
    <row r="86" spans="1:9" ht="18" customHeight="1"/>
    <row r="87" spans="1:9" ht="18" customHeight="1"/>
    <row r="88" spans="1:9" ht="14.25" thickBot="1">
      <c r="A88" t="s">
        <v>27</v>
      </c>
      <c r="I88" s="5" t="s">
        <v>18</v>
      </c>
    </row>
    <row r="89" spans="1:9" s="1" customFormat="1" ht="28.5" customHeight="1">
      <c r="A89" s="171" t="s">
        <v>60</v>
      </c>
      <c r="B89" s="145"/>
      <c r="C89" s="172"/>
      <c r="D89" s="172"/>
      <c r="E89" s="172"/>
      <c r="F89" s="172"/>
      <c r="G89" s="172"/>
      <c r="H89" s="172"/>
      <c r="I89" s="173"/>
    </row>
    <row r="90" spans="1:9" s="1" customFormat="1" ht="28.5" customHeight="1" thickBot="1">
      <c r="A90" s="169" t="s">
        <v>15</v>
      </c>
      <c r="B90" s="149"/>
      <c r="C90" s="170"/>
      <c r="D90" s="170"/>
      <c r="E90" s="170"/>
      <c r="F90" s="170"/>
      <c r="G90" s="151" t="s">
        <v>10</v>
      </c>
      <c r="H90" s="151"/>
      <c r="I90" s="24"/>
    </row>
    <row r="91" spans="1:9" s="1" customFormat="1" ht="28.5" customHeight="1">
      <c r="A91" s="140" t="s">
        <v>11</v>
      </c>
      <c r="B91" s="140"/>
      <c r="C91" s="154" t="s">
        <v>104</v>
      </c>
      <c r="D91" s="154"/>
      <c r="E91" s="154" t="s">
        <v>14</v>
      </c>
      <c r="F91" s="154"/>
      <c r="G91" s="174"/>
      <c r="H91" s="174"/>
      <c r="I91" s="174"/>
    </row>
    <row r="92" spans="1:9" s="1" customFormat="1" ht="28.5" customHeight="1">
      <c r="A92" s="76" t="s">
        <v>5</v>
      </c>
      <c r="B92" s="133"/>
      <c r="C92" s="12" t="s">
        <v>6</v>
      </c>
      <c r="D92" s="80"/>
      <c r="E92" s="80"/>
      <c r="F92" s="80"/>
      <c r="G92" s="13"/>
      <c r="H92" s="13"/>
      <c r="I92" s="3"/>
    </row>
    <row r="93" spans="1:9" s="1" customFormat="1" ht="28.5" customHeight="1">
      <c r="A93" s="76" t="s">
        <v>20</v>
      </c>
      <c r="B93" s="76"/>
      <c r="C93" s="84"/>
      <c r="D93" s="84"/>
      <c r="E93" s="84"/>
      <c r="F93" s="84"/>
      <c r="G93" s="167"/>
      <c r="H93" s="167"/>
      <c r="I93" s="167"/>
    </row>
    <row r="94" spans="1:9" s="1" customFormat="1" ht="28.5" customHeight="1">
      <c r="A94" s="4"/>
      <c r="B94" s="4"/>
      <c r="C94" s="168"/>
      <c r="D94" s="168"/>
      <c r="E94" s="168"/>
      <c r="F94" s="168"/>
      <c r="G94" s="168"/>
      <c r="H94" s="168"/>
      <c r="I94" s="168"/>
    </row>
    <row r="95" spans="1:9" s="1" customFormat="1" ht="28.5" customHeight="1">
      <c r="A95" s="140" t="s">
        <v>21</v>
      </c>
      <c r="B95" s="140"/>
      <c r="C95" s="168"/>
      <c r="D95" s="168"/>
      <c r="E95" s="168"/>
      <c r="F95" s="168"/>
      <c r="G95" s="168"/>
      <c r="H95" s="168"/>
      <c r="I95" s="168"/>
    </row>
    <row r="96" spans="1:9" s="1" customFormat="1" ht="28.5" customHeight="1">
      <c r="A96" s="76" t="s">
        <v>22</v>
      </c>
      <c r="B96" s="76"/>
      <c r="C96" s="76"/>
      <c r="D96" s="168"/>
      <c r="E96" s="168"/>
      <c r="F96" s="168"/>
      <c r="G96" s="168"/>
      <c r="H96" s="168"/>
      <c r="I96" s="168"/>
    </row>
    <row r="97" spans="1:9" ht="14.25" thickBot="1">
      <c r="A97" t="s">
        <v>25</v>
      </c>
      <c r="C97" s="178" t="s">
        <v>68</v>
      </c>
      <c r="D97" s="178"/>
      <c r="E97" s="178"/>
      <c r="F97" s="178"/>
      <c r="G97" s="178"/>
      <c r="H97" s="178"/>
      <c r="I97" s="5" t="s">
        <v>18</v>
      </c>
    </row>
    <row r="98" spans="1:9" s="1" customFormat="1" ht="28.5" customHeight="1">
      <c r="A98" s="171" t="s">
        <v>60</v>
      </c>
      <c r="B98" s="145"/>
      <c r="C98" s="172"/>
      <c r="D98" s="172"/>
      <c r="E98" s="172"/>
      <c r="F98" s="172"/>
      <c r="G98" s="172"/>
      <c r="H98" s="172"/>
      <c r="I98" s="173"/>
    </row>
    <row r="99" spans="1:9" s="1" customFormat="1" ht="28.5" customHeight="1" thickBot="1">
      <c r="A99" s="169" t="s">
        <v>15</v>
      </c>
      <c r="B99" s="149"/>
      <c r="C99" s="170"/>
      <c r="D99" s="170"/>
      <c r="E99" s="170"/>
      <c r="F99" s="170"/>
      <c r="G99" s="151" t="s">
        <v>10</v>
      </c>
      <c r="H99" s="151"/>
      <c r="I99" s="24"/>
    </row>
    <row r="100" spans="1:9" s="1" customFormat="1" ht="28.5" customHeight="1">
      <c r="A100" s="140" t="s">
        <v>11</v>
      </c>
      <c r="B100" s="140"/>
      <c r="C100" s="154" t="s">
        <v>104</v>
      </c>
      <c r="D100" s="154"/>
      <c r="E100" s="154" t="s">
        <v>14</v>
      </c>
      <c r="F100" s="154"/>
      <c r="G100" s="174"/>
      <c r="H100" s="174"/>
      <c r="I100" s="174"/>
    </row>
    <row r="101" spans="1:9" s="1" customFormat="1" ht="28.5" customHeight="1">
      <c r="A101" s="76" t="s">
        <v>5</v>
      </c>
      <c r="B101" s="133"/>
      <c r="C101" s="12" t="s">
        <v>6</v>
      </c>
      <c r="D101" s="80"/>
      <c r="E101" s="80"/>
      <c r="F101" s="80"/>
      <c r="G101" s="13"/>
      <c r="H101" s="13"/>
      <c r="I101" s="3"/>
    </row>
    <row r="102" spans="1:9" s="1" customFormat="1" ht="28.5" customHeight="1">
      <c r="A102" s="76" t="s">
        <v>20</v>
      </c>
      <c r="B102" s="76"/>
      <c r="C102" s="84"/>
      <c r="D102" s="84"/>
      <c r="E102" s="84"/>
      <c r="F102" s="84"/>
      <c r="G102" s="167"/>
      <c r="H102" s="167"/>
      <c r="I102" s="167"/>
    </row>
    <row r="103" spans="1:9" s="1" customFormat="1" ht="28.5" customHeight="1">
      <c r="A103" s="4"/>
      <c r="B103" s="4"/>
      <c r="C103" s="168"/>
      <c r="D103" s="168"/>
      <c r="E103" s="168"/>
      <c r="F103" s="168"/>
      <c r="G103" s="168"/>
      <c r="H103" s="168"/>
      <c r="I103" s="168"/>
    </row>
    <row r="104" spans="1:9" s="1" customFormat="1" ht="28.5" customHeight="1">
      <c r="A104" s="140" t="s">
        <v>21</v>
      </c>
      <c r="B104" s="140"/>
      <c r="C104" s="168"/>
      <c r="D104" s="168"/>
      <c r="E104" s="168"/>
      <c r="F104" s="168"/>
      <c r="G104" s="168"/>
      <c r="H104" s="168"/>
      <c r="I104" s="168"/>
    </row>
    <row r="105" spans="1:9" s="1" customFormat="1" ht="28.5" customHeight="1">
      <c r="A105" s="76" t="s">
        <v>22</v>
      </c>
      <c r="B105" s="76"/>
      <c r="C105" s="76"/>
      <c r="D105" s="168"/>
      <c r="E105" s="168"/>
      <c r="F105" s="168"/>
      <c r="G105" s="168"/>
      <c r="H105" s="168"/>
      <c r="I105" s="168"/>
    </row>
    <row r="106" spans="1:9" ht="18" customHeight="1"/>
    <row r="107" spans="1:9" ht="18" customHeight="1"/>
    <row r="108" spans="1:9" ht="14.25" thickBot="1">
      <c r="A108" t="s">
        <v>26</v>
      </c>
      <c r="I108" s="5" t="s">
        <v>18</v>
      </c>
    </row>
    <row r="109" spans="1:9" s="1" customFormat="1" ht="28.5" customHeight="1">
      <c r="A109" s="171" t="s">
        <v>60</v>
      </c>
      <c r="B109" s="145"/>
      <c r="C109" s="172"/>
      <c r="D109" s="172"/>
      <c r="E109" s="172"/>
      <c r="F109" s="172"/>
      <c r="G109" s="172"/>
      <c r="H109" s="172"/>
      <c r="I109" s="173"/>
    </row>
    <row r="110" spans="1:9" s="1" customFormat="1" ht="28.5" customHeight="1" thickBot="1">
      <c r="A110" s="169" t="s">
        <v>15</v>
      </c>
      <c r="B110" s="149"/>
      <c r="C110" s="170"/>
      <c r="D110" s="170"/>
      <c r="E110" s="170"/>
      <c r="F110" s="170"/>
      <c r="G110" s="151" t="s">
        <v>10</v>
      </c>
      <c r="H110" s="151"/>
      <c r="I110" s="24"/>
    </row>
    <row r="111" spans="1:9" s="1" customFormat="1" ht="28.5" customHeight="1">
      <c r="A111" s="140" t="s">
        <v>11</v>
      </c>
      <c r="B111" s="140"/>
      <c r="C111" s="154" t="s">
        <v>104</v>
      </c>
      <c r="D111" s="154"/>
      <c r="E111" s="154" t="s">
        <v>14</v>
      </c>
      <c r="F111" s="154"/>
      <c r="G111" s="174"/>
      <c r="H111" s="174"/>
      <c r="I111" s="174"/>
    </row>
    <row r="112" spans="1:9" s="1" customFormat="1" ht="28.5" customHeight="1">
      <c r="A112" s="76" t="s">
        <v>5</v>
      </c>
      <c r="B112" s="133"/>
      <c r="C112" s="12" t="s">
        <v>6</v>
      </c>
      <c r="D112" s="80"/>
      <c r="E112" s="80"/>
      <c r="F112" s="80"/>
      <c r="G112" s="13"/>
      <c r="H112" s="13"/>
      <c r="I112" s="3"/>
    </row>
    <row r="113" spans="1:9" s="1" customFormat="1" ht="28.5" customHeight="1">
      <c r="A113" s="76" t="s">
        <v>20</v>
      </c>
      <c r="B113" s="76"/>
      <c r="C113" s="84"/>
      <c r="D113" s="84"/>
      <c r="E113" s="84"/>
      <c r="F113" s="84"/>
      <c r="G113" s="167"/>
      <c r="H113" s="167"/>
      <c r="I113" s="167"/>
    </row>
    <row r="114" spans="1:9" s="1" customFormat="1" ht="28.5" customHeight="1">
      <c r="A114" s="4"/>
      <c r="B114" s="4"/>
      <c r="C114" s="168"/>
      <c r="D114" s="168"/>
      <c r="E114" s="168"/>
      <c r="F114" s="168"/>
      <c r="G114" s="168"/>
      <c r="H114" s="168"/>
      <c r="I114" s="168"/>
    </row>
    <row r="115" spans="1:9" s="1" customFormat="1" ht="28.5" customHeight="1">
      <c r="A115" s="140" t="s">
        <v>21</v>
      </c>
      <c r="B115" s="140"/>
      <c r="C115" s="168"/>
      <c r="D115" s="168"/>
      <c r="E115" s="168"/>
      <c r="F115" s="168"/>
      <c r="G115" s="168"/>
      <c r="H115" s="168"/>
      <c r="I115" s="168"/>
    </row>
    <row r="116" spans="1:9" s="1" customFormat="1" ht="28.5" customHeight="1">
      <c r="A116" s="76" t="s">
        <v>22</v>
      </c>
      <c r="B116" s="76"/>
      <c r="C116" s="76"/>
      <c r="D116" s="168"/>
      <c r="E116" s="168"/>
      <c r="F116" s="168"/>
      <c r="G116" s="168"/>
      <c r="H116" s="168"/>
      <c r="I116" s="168"/>
    </row>
    <row r="117" spans="1:9" ht="18" customHeight="1"/>
    <row r="118" spans="1:9" ht="18" customHeight="1"/>
    <row r="119" spans="1:9" ht="14.25" thickBot="1">
      <c r="A119" t="s">
        <v>27</v>
      </c>
      <c r="I119" s="5" t="s">
        <v>18</v>
      </c>
    </row>
    <row r="120" spans="1:9" s="1" customFormat="1" ht="28.5" customHeight="1">
      <c r="A120" s="171" t="s">
        <v>60</v>
      </c>
      <c r="B120" s="145"/>
      <c r="C120" s="172"/>
      <c r="D120" s="172"/>
      <c r="E120" s="172"/>
      <c r="F120" s="172"/>
      <c r="G120" s="172"/>
      <c r="H120" s="172"/>
      <c r="I120" s="173"/>
    </row>
    <row r="121" spans="1:9" s="1" customFormat="1" ht="28.5" customHeight="1" thickBot="1">
      <c r="A121" s="169" t="s">
        <v>15</v>
      </c>
      <c r="B121" s="149"/>
      <c r="C121" s="170"/>
      <c r="D121" s="170"/>
      <c r="E121" s="170"/>
      <c r="F121" s="170"/>
      <c r="G121" s="151" t="s">
        <v>10</v>
      </c>
      <c r="H121" s="151"/>
      <c r="I121" s="24"/>
    </row>
    <row r="122" spans="1:9" s="1" customFormat="1" ht="28.5" customHeight="1">
      <c r="A122" s="140" t="s">
        <v>11</v>
      </c>
      <c r="B122" s="140"/>
      <c r="C122" s="154" t="s">
        <v>104</v>
      </c>
      <c r="D122" s="154"/>
      <c r="E122" s="154" t="s">
        <v>14</v>
      </c>
      <c r="F122" s="154"/>
      <c r="G122" s="174"/>
      <c r="H122" s="174"/>
      <c r="I122" s="174"/>
    </row>
    <row r="123" spans="1:9" s="1" customFormat="1" ht="28.5" customHeight="1">
      <c r="A123" s="76" t="s">
        <v>5</v>
      </c>
      <c r="B123" s="133"/>
      <c r="C123" s="12" t="s">
        <v>6</v>
      </c>
      <c r="D123" s="80"/>
      <c r="E123" s="80"/>
      <c r="F123" s="80"/>
      <c r="G123" s="13"/>
      <c r="H123" s="13"/>
      <c r="I123" s="3"/>
    </row>
    <row r="124" spans="1:9" s="1" customFormat="1" ht="28.5" customHeight="1">
      <c r="A124" s="76" t="s">
        <v>20</v>
      </c>
      <c r="B124" s="76"/>
      <c r="C124" s="84"/>
      <c r="D124" s="84"/>
      <c r="E124" s="84"/>
      <c r="F124" s="84"/>
      <c r="G124" s="167"/>
      <c r="H124" s="167"/>
      <c r="I124" s="167"/>
    </row>
    <row r="125" spans="1:9" s="1" customFormat="1" ht="28.5" customHeight="1">
      <c r="A125" s="4"/>
      <c r="B125" s="4"/>
      <c r="C125" s="168"/>
      <c r="D125" s="168"/>
      <c r="E125" s="168"/>
      <c r="F125" s="168"/>
      <c r="G125" s="168"/>
      <c r="H125" s="168"/>
      <c r="I125" s="168"/>
    </row>
    <row r="126" spans="1:9" s="1" customFormat="1" ht="28.5" customHeight="1">
      <c r="A126" s="140" t="s">
        <v>21</v>
      </c>
      <c r="B126" s="140"/>
      <c r="C126" s="168"/>
      <c r="D126" s="168"/>
      <c r="E126" s="168"/>
      <c r="F126" s="168"/>
      <c r="G126" s="168"/>
      <c r="H126" s="168"/>
      <c r="I126" s="168"/>
    </row>
    <row r="127" spans="1:9" s="1" customFormat="1" ht="28.5" customHeight="1">
      <c r="A127" s="76" t="s">
        <v>22</v>
      </c>
      <c r="B127" s="76"/>
      <c r="C127" s="76"/>
      <c r="D127" s="168"/>
      <c r="E127" s="168"/>
      <c r="F127" s="168"/>
      <c r="G127" s="168"/>
      <c r="H127" s="168"/>
      <c r="I127" s="168"/>
    </row>
    <row r="128" spans="1:9" ht="14.25" thickBot="1">
      <c r="A128" t="s">
        <v>25</v>
      </c>
      <c r="C128" s="178" t="s">
        <v>68</v>
      </c>
      <c r="D128" s="178"/>
      <c r="E128" s="178"/>
      <c r="F128" s="178"/>
      <c r="G128" s="178"/>
      <c r="H128" s="178"/>
      <c r="I128" s="5" t="s">
        <v>18</v>
      </c>
    </row>
    <row r="129" spans="1:9" s="1" customFormat="1" ht="28.5" customHeight="1">
      <c r="A129" s="171" t="s">
        <v>60</v>
      </c>
      <c r="B129" s="145"/>
      <c r="C129" s="172"/>
      <c r="D129" s="172"/>
      <c r="E129" s="172"/>
      <c r="F129" s="172"/>
      <c r="G129" s="172"/>
      <c r="H129" s="172"/>
      <c r="I129" s="173"/>
    </row>
    <row r="130" spans="1:9" s="1" customFormat="1" ht="28.5" customHeight="1" thickBot="1">
      <c r="A130" s="169" t="s">
        <v>15</v>
      </c>
      <c r="B130" s="149"/>
      <c r="C130" s="170"/>
      <c r="D130" s="170"/>
      <c r="E130" s="170"/>
      <c r="F130" s="170"/>
      <c r="G130" s="151" t="s">
        <v>10</v>
      </c>
      <c r="H130" s="151"/>
      <c r="I130" s="24"/>
    </row>
    <row r="131" spans="1:9" s="1" customFormat="1" ht="28.5" customHeight="1">
      <c r="A131" s="140" t="s">
        <v>11</v>
      </c>
      <c r="B131" s="140"/>
      <c r="C131" s="154" t="s">
        <v>104</v>
      </c>
      <c r="D131" s="154"/>
      <c r="E131" s="154" t="s">
        <v>14</v>
      </c>
      <c r="F131" s="154"/>
      <c r="G131" s="174"/>
      <c r="H131" s="174"/>
      <c r="I131" s="174"/>
    </row>
    <row r="132" spans="1:9" s="1" customFormat="1" ht="28.5" customHeight="1">
      <c r="A132" s="76" t="s">
        <v>5</v>
      </c>
      <c r="B132" s="133"/>
      <c r="C132" s="12" t="s">
        <v>6</v>
      </c>
      <c r="D132" s="80"/>
      <c r="E132" s="80"/>
      <c r="F132" s="80"/>
      <c r="G132" s="13"/>
      <c r="H132" s="13"/>
      <c r="I132" s="3"/>
    </row>
    <row r="133" spans="1:9" s="1" customFormat="1" ht="28.5" customHeight="1">
      <c r="A133" s="76" t="s">
        <v>20</v>
      </c>
      <c r="B133" s="76"/>
      <c r="C133" s="84"/>
      <c r="D133" s="84"/>
      <c r="E133" s="84"/>
      <c r="F133" s="84"/>
      <c r="G133" s="167"/>
      <c r="H133" s="167"/>
      <c r="I133" s="167"/>
    </row>
    <row r="134" spans="1:9" s="1" customFormat="1" ht="28.5" customHeight="1">
      <c r="A134" s="4"/>
      <c r="B134" s="4"/>
      <c r="C134" s="168"/>
      <c r="D134" s="168"/>
      <c r="E134" s="168"/>
      <c r="F134" s="168"/>
      <c r="G134" s="168"/>
      <c r="H134" s="168"/>
      <c r="I134" s="168"/>
    </row>
    <row r="135" spans="1:9" s="1" customFormat="1" ht="28.5" customHeight="1">
      <c r="A135" s="140" t="s">
        <v>21</v>
      </c>
      <c r="B135" s="140"/>
      <c r="C135" s="168"/>
      <c r="D135" s="168"/>
      <c r="E135" s="168"/>
      <c r="F135" s="168"/>
      <c r="G135" s="168"/>
      <c r="H135" s="168"/>
      <c r="I135" s="168"/>
    </row>
    <row r="136" spans="1:9" s="1" customFormat="1" ht="28.5" customHeight="1">
      <c r="A136" s="76" t="s">
        <v>22</v>
      </c>
      <c r="B136" s="76"/>
      <c r="C136" s="76"/>
      <c r="D136" s="168"/>
      <c r="E136" s="168"/>
      <c r="F136" s="168"/>
      <c r="G136" s="168"/>
      <c r="H136" s="168"/>
      <c r="I136" s="168"/>
    </row>
    <row r="137" spans="1:9" ht="18" customHeight="1"/>
    <row r="138" spans="1:9" ht="18" customHeight="1"/>
    <row r="139" spans="1:9" ht="14.25" thickBot="1">
      <c r="A139" t="s">
        <v>26</v>
      </c>
      <c r="I139" s="5" t="s">
        <v>18</v>
      </c>
    </row>
    <row r="140" spans="1:9" s="1" customFormat="1" ht="28.5" customHeight="1">
      <c r="A140" s="171" t="s">
        <v>60</v>
      </c>
      <c r="B140" s="145"/>
      <c r="C140" s="172"/>
      <c r="D140" s="172"/>
      <c r="E140" s="172"/>
      <c r="F140" s="172"/>
      <c r="G140" s="172"/>
      <c r="H140" s="172"/>
      <c r="I140" s="173"/>
    </row>
    <row r="141" spans="1:9" s="1" customFormat="1" ht="28.5" customHeight="1" thickBot="1">
      <c r="A141" s="169" t="s">
        <v>15</v>
      </c>
      <c r="B141" s="149"/>
      <c r="C141" s="170"/>
      <c r="D141" s="170"/>
      <c r="E141" s="170"/>
      <c r="F141" s="170"/>
      <c r="G141" s="151" t="s">
        <v>10</v>
      </c>
      <c r="H141" s="151"/>
      <c r="I141" s="24"/>
    </row>
    <row r="142" spans="1:9" s="1" customFormat="1" ht="28.5" customHeight="1">
      <c r="A142" s="140" t="s">
        <v>11</v>
      </c>
      <c r="B142" s="140"/>
      <c r="C142" s="154" t="s">
        <v>104</v>
      </c>
      <c r="D142" s="154"/>
      <c r="E142" s="154" t="s">
        <v>14</v>
      </c>
      <c r="F142" s="154"/>
      <c r="G142" s="174"/>
      <c r="H142" s="174"/>
      <c r="I142" s="174"/>
    </row>
    <row r="143" spans="1:9" s="1" customFormat="1" ht="28.5" customHeight="1">
      <c r="A143" s="76" t="s">
        <v>5</v>
      </c>
      <c r="B143" s="133"/>
      <c r="C143" s="12" t="s">
        <v>6</v>
      </c>
      <c r="D143" s="80"/>
      <c r="E143" s="80"/>
      <c r="F143" s="80"/>
      <c r="G143" s="13"/>
      <c r="H143" s="13"/>
      <c r="I143" s="3"/>
    </row>
    <row r="144" spans="1:9" s="1" customFormat="1" ht="28.5" customHeight="1">
      <c r="A144" s="76" t="s">
        <v>20</v>
      </c>
      <c r="B144" s="76"/>
      <c r="C144" s="84"/>
      <c r="D144" s="84"/>
      <c r="E144" s="84"/>
      <c r="F144" s="84"/>
      <c r="G144" s="167"/>
      <c r="H144" s="167"/>
      <c r="I144" s="167"/>
    </row>
    <row r="145" spans="1:9" s="1" customFormat="1" ht="28.5" customHeight="1">
      <c r="A145" s="4"/>
      <c r="B145" s="4"/>
      <c r="C145" s="168"/>
      <c r="D145" s="168"/>
      <c r="E145" s="168"/>
      <c r="F145" s="168"/>
      <c r="G145" s="168"/>
      <c r="H145" s="168"/>
      <c r="I145" s="168"/>
    </row>
    <row r="146" spans="1:9" s="1" customFormat="1" ht="28.5" customHeight="1">
      <c r="A146" s="140" t="s">
        <v>21</v>
      </c>
      <c r="B146" s="140"/>
      <c r="C146" s="168"/>
      <c r="D146" s="168"/>
      <c r="E146" s="168"/>
      <c r="F146" s="168"/>
      <c r="G146" s="168"/>
      <c r="H146" s="168"/>
      <c r="I146" s="168"/>
    </row>
    <row r="147" spans="1:9" s="1" customFormat="1" ht="28.5" customHeight="1">
      <c r="A147" s="76" t="s">
        <v>22</v>
      </c>
      <c r="B147" s="76"/>
      <c r="C147" s="76"/>
      <c r="D147" s="168"/>
      <c r="E147" s="168"/>
      <c r="F147" s="168"/>
      <c r="G147" s="168"/>
      <c r="H147" s="168"/>
      <c r="I147" s="168"/>
    </row>
    <row r="148" spans="1:9" ht="18" customHeight="1"/>
    <row r="149" spans="1:9" ht="18" customHeight="1"/>
    <row r="150" spans="1:9" ht="14.25" thickBot="1">
      <c r="A150" t="s">
        <v>27</v>
      </c>
      <c r="I150" s="5" t="s">
        <v>18</v>
      </c>
    </row>
    <row r="151" spans="1:9" s="1" customFormat="1" ht="28.5" customHeight="1">
      <c r="A151" s="171" t="s">
        <v>60</v>
      </c>
      <c r="B151" s="145"/>
      <c r="C151" s="172"/>
      <c r="D151" s="172"/>
      <c r="E151" s="172"/>
      <c r="F151" s="172"/>
      <c r="G151" s="172"/>
      <c r="H151" s="172"/>
      <c r="I151" s="173"/>
    </row>
    <row r="152" spans="1:9" s="1" customFormat="1" ht="28.5" customHeight="1" thickBot="1">
      <c r="A152" s="169" t="s">
        <v>15</v>
      </c>
      <c r="B152" s="149"/>
      <c r="C152" s="170"/>
      <c r="D152" s="170"/>
      <c r="E152" s="170"/>
      <c r="F152" s="170"/>
      <c r="G152" s="151" t="s">
        <v>10</v>
      </c>
      <c r="H152" s="151"/>
      <c r="I152" s="24"/>
    </row>
    <row r="153" spans="1:9" s="1" customFormat="1" ht="28.5" customHeight="1">
      <c r="A153" s="140" t="s">
        <v>11</v>
      </c>
      <c r="B153" s="140"/>
      <c r="C153" s="154" t="s">
        <v>104</v>
      </c>
      <c r="D153" s="154"/>
      <c r="E153" s="154" t="s">
        <v>14</v>
      </c>
      <c r="F153" s="154"/>
      <c r="G153" s="174"/>
      <c r="H153" s="174"/>
      <c r="I153" s="174"/>
    </row>
    <row r="154" spans="1:9" s="1" customFormat="1" ht="28.5" customHeight="1">
      <c r="A154" s="76" t="s">
        <v>5</v>
      </c>
      <c r="B154" s="133"/>
      <c r="C154" s="12" t="s">
        <v>6</v>
      </c>
      <c r="D154" s="80"/>
      <c r="E154" s="80"/>
      <c r="F154" s="80"/>
      <c r="G154" s="13"/>
      <c r="H154" s="13"/>
      <c r="I154" s="3"/>
    </row>
    <row r="155" spans="1:9" s="1" customFormat="1" ht="28.5" customHeight="1">
      <c r="A155" s="76" t="s">
        <v>20</v>
      </c>
      <c r="B155" s="76"/>
      <c r="C155" s="84"/>
      <c r="D155" s="84"/>
      <c r="E155" s="84"/>
      <c r="F155" s="84"/>
      <c r="G155" s="167"/>
      <c r="H155" s="167"/>
      <c r="I155" s="167"/>
    </row>
    <row r="156" spans="1:9" s="1" customFormat="1" ht="28.5" customHeight="1">
      <c r="A156" s="4"/>
      <c r="B156" s="4"/>
      <c r="C156" s="168"/>
      <c r="D156" s="168"/>
      <c r="E156" s="168"/>
      <c r="F156" s="168"/>
      <c r="G156" s="168"/>
      <c r="H156" s="168"/>
      <c r="I156" s="168"/>
    </row>
    <row r="157" spans="1:9" s="1" customFormat="1" ht="28.5" customHeight="1">
      <c r="A157" s="140" t="s">
        <v>21</v>
      </c>
      <c r="B157" s="140"/>
      <c r="C157" s="168"/>
      <c r="D157" s="168"/>
      <c r="E157" s="168"/>
      <c r="F157" s="168"/>
      <c r="G157" s="168"/>
      <c r="H157" s="168"/>
      <c r="I157" s="168"/>
    </row>
    <row r="158" spans="1:9" s="1" customFormat="1" ht="28.5" customHeight="1">
      <c r="A158" s="76" t="s">
        <v>22</v>
      </c>
      <c r="B158" s="76"/>
      <c r="C158" s="76"/>
      <c r="D158" s="168"/>
      <c r="E158" s="168"/>
      <c r="F158" s="168"/>
      <c r="G158" s="168"/>
      <c r="H158" s="168"/>
      <c r="I158" s="168"/>
    </row>
    <row r="159" spans="1:9" ht="14.25" thickBot="1">
      <c r="A159" t="s">
        <v>25</v>
      </c>
      <c r="C159" s="178" t="s">
        <v>68</v>
      </c>
      <c r="D159" s="178"/>
      <c r="E159" s="178"/>
      <c r="F159" s="178"/>
      <c r="G159" s="178"/>
      <c r="H159" s="178"/>
      <c r="I159" s="5" t="s">
        <v>18</v>
      </c>
    </row>
    <row r="160" spans="1:9" s="1" customFormat="1" ht="28.5" customHeight="1">
      <c r="A160" s="171" t="s">
        <v>60</v>
      </c>
      <c r="B160" s="145"/>
      <c r="C160" s="172"/>
      <c r="D160" s="172"/>
      <c r="E160" s="172"/>
      <c r="F160" s="172"/>
      <c r="G160" s="172"/>
      <c r="H160" s="172"/>
      <c r="I160" s="173"/>
    </row>
    <row r="161" spans="1:9" s="1" customFormat="1" ht="28.5" customHeight="1" thickBot="1">
      <c r="A161" s="169" t="s">
        <v>15</v>
      </c>
      <c r="B161" s="149"/>
      <c r="C161" s="170"/>
      <c r="D161" s="170"/>
      <c r="E161" s="170"/>
      <c r="F161" s="170"/>
      <c r="G161" s="151" t="s">
        <v>10</v>
      </c>
      <c r="H161" s="151"/>
      <c r="I161" s="24"/>
    </row>
    <row r="162" spans="1:9" s="1" customFormat="1" ht="28.5" customHeight="1">
      <c r="A162" s="140" t="s">
        <v>11</v>
      </c>
      <c r="B162" s="140"/>
      <c r="C162" s="154" t="s">
        <v>104</v>
      </c>
      <c r="D162" s="154"/>
      <c r="E162" s="154" t="s">
        <v>14</v>
      </c>
      <c r="F162" s="154"/>
      <c r="G162" s="174"/>
      <c r="H162" s="174"/>
      <c r="I162" s="174"/>
    </row>
    <row r="163" spans="1:9" s="1" customFormat="1" ht="28.5" customHeight="1">
      <c r="A163" s="76" t="s">
        <v>5</v>
      </c>
      <c r="B163" s="133"/>
      <c r="C163" s="12" t="s">
        <v>6</v>
      </c>
      <c r="D163" s="80"/>
      <c r="E163" s="80"/>
      <c r="F163" s="80"/>
      <c r="G163" s="13"/>
      <c r="H163" s="13"/>
      <c r="I163" s="3"/>
    </row>
    <row r="164" spans="1:9" s="1" customFormat="1" ht="28.5" customHeight="1">
      <c r="A164" s="76" t="s">
        <v>20</v>
      </c>
      <c r="B164" s="76"/>
      <c r="C164" s="84"/>
      <c r="D164" s="84"/>
      <c r="E164" s="84"/>
      <c r="F164" s="84"/>
      <c r="G164" s="167"/>
      <c r="H164" s="167"/>
      <c r="I164" s="167"/>
    </row>
    <row r="165" spans="1:9" s="1" customFormat="1" ht="28.5" customHeight="1">
      <c r="A165" s="4"/>
      <c r="B165" s="4"/>
      <c r="C165" s="168"/>
      <c r="D165" s="168"/>
      <c r="E165" s="168"/>
      <c r="F165" s="168"/>
      <c r="G165" s="168"/>
      <c r="H165" s="168"/>
      <c r="I165" s="168"/>
    </row>
    <row r="166" spans="1:9" s="1" customFormat="1" ht="28.5" customHeight="1">
      <c r="A166" s="140" t="s">
        <v>21</v>
      </c>
      <c r="B166" s="140"/>
      <c r="C166" s="168"/>
      <c r="D166" s="168"/>
      <c r="E166" s="168"/>
      <c r="F166" s="168"/>
      <c r="G166" s="168"/>
      <c r="H166" s="168"/>
      <c r="I166" s="168"/>
    </row>
    <row r="167" spans="1:9" s="1" customFormat="1" ht="28.5" customHeight="1">
      <c r="A167" s="76" t="s">
        <v>22</v>
      </c>
      <c r="B167" s="76"/>
      <c r="C167" s="76"/>
      <c r="D167" s="168"/>
      <c r="E167" s="168"/>
      <c r="F167" s="168"/>
      <c r="G167" s="168"/>
      <c r="H167" s="168"/>
      <c r="I167" s="168"/>
    </row>
    <row r="168" spans="1:9" ht="18" customHeight="1"/>
    <row r="169" spans="1:9" ht="18" customHeight="1"/>
    <row r="170" spans="1:9" ht="14.25" thickBot="1">
      <c r="A170" t="s">
        <v>26</v>
      </c>
      <c r="I170" s="5" t="s">
        <v>18</v>
      </c>
    </row>
    <row r="171" spans="1:9" s="1" customFormat="1" ht="28.5" customHeight="1">
      <c r="A171" s="171" t="s">
        <v>60</v>
      </c>
      <c r="B171" s="145"/>
      <c r="C171" s="172"/>
      <c r="D171" s="172"/>
      <c r="E171" s="172"/>
      <c r="F171" s="172"/>
      <c r="G171" s="172"/>
      <c r="H171" s="172"/>
      <c r="I171" s="173"/>
    </row>
    <row r="172" spans="1:9" s="1" customFormat="1" ht="28.5" customHeight="1" thickBot="1">
      <c r="A172" s="169" t="s">
        <v>15</v>
      </c>
      <c r="B172" s="149"/>
      <c r="C172" s="170"/>
      <c r="D172" s="170"/>
      <c r="E172" s="170"/>
      <c r="F172" s="170"/>
      <c r="G172" s="151" t="s">
        <v>10</v>
      </c>
      <c r="H172" s="151"/>
      <c r="I172" s="24"/>
    </row>
    <row r="173" spans="1:9" s="1" customFormat="1" ht="28.5" customHeight="1">
      <c r="A173" s="140" t="s">
        <v>11</v>
      </c>
      <c r="B173" s="140"/>
      <c r="C173" s="154" t="s">
        <v>104</v>
      </c>
      <c r="D173" s="154"/>
      <c r="E173" s="154" t="s">
        <v>14</v>
      </c>
      <c r="F173" s="154"/>
      <c r="G173" s="174"/>
      <c r="H173" s="174"/>
      <c r="I173" s="174"/>
    </row>
    <row r="174" spans="1:9" s="1" customFormat="1" ht="28.5" customHeight="1">
      <c r="A174" s="76" t="s">
        <v>5</v>
      </c>
      <c r="B174" s="133"/>
      <c r="C174" s="12" t="s">
        <v>6</v>
      </c>
      <c r="D174" s="80"/>
      <c r="E174" s="80"/>
      <c r="F174" s="80"/>
      <c r="G174" s="13"/>
      <c r="H174" s="13"/>
      <c r="I174" s="3"/>
    </row>
    <row r="175" spans="1:9" s="1" customFormat="1" ht="28.5" customHeight="1">
      <c r="A175" s="76" t="s">
        <v>20</v>
      </c>
      <c r="B175" s="76"/>
      <c r="C175" s="84"/>
      <c r="D175" s="84"/>
      <c r="E175" s="84"/>
      <c r="F175" s="84"/>
      <c r="G175" s="167"/>
      <c r="H175" s="167"/>
      <c r="I175" s="167"/>
    </row>
    <row r="176" spans="1:9" s="1" customFormat="1" ht="28.5" customHeight="1">
      <c r="A176" s="4"/>
      <c r="B176" s="4"/>
      <c r="C176" s="168"/>
      <c r="D176" s="168"/>
      <c r="E176" s="168"/>
      <c r="F176" s="168"/>
      <c r="G176" s="168"/>
      <c r="H176" s="168"/>
      <c r="I176" s="168"/>
    </row>
    <row r="177" spans="1:9" s="1" customFormat="1" ht="28.5" customHeight="1">
      <c r="A177" s="140" t="s">
        <v>21</v>
      </c>
      <c r="B177" s="140"/>
      <c r="C177" s="168"/>
      <c r="D177" s="168"/>
      <c r="E177" s="168"/>
      <c r="F177" s="168"/>
      <c r="G177" s="168"/>
      <c r="H177" s="168"/>
      <c r="I177" s="168"/>
    </row>
    <row r="178" spans="1:9" s="1" customFormat="1" ht="28.5" customHeight="1">
      <c r="A178" s="76" t="s">
        <v>22</v>
      </c>
      <c r="B178" s="76"/>
      <c r="C178" s="76"/>
      <c r="D178" s="168"/>
      <c r="E178" s="168"/>
      <c r="F178" s="168"/>
      <c r="G178" s="168"/>
      <c r="H178" s="168"/>
      <c r="I178" s="168"/>
    </row>
    <row r="179" spans="1:9" ht="18" customHeight="1"/>
    <row r="180" spans="1:9" ht="18" customHeight="1"/>
    <row r="181" spans="1:9" ht="14.25" thickBot="1">
      <c r="A181" t="s">
        <v>27</v>
      </c>
      <c r="I181" s="5" t="s">
        <v>18</v>
      </c>
    </row>
    <row r="182" spans="1:9" s="1" customFormat="1" ht="28.5" customHeight="1">
      <c r="A182" s="171" t="s">
        <v>60</v>
      </c>
      <c r="B182" s="145"/>
      <c r="C182" s="172"/>
      <c r="D182" s="172"/>
      <c r="E182" s="172"/>
      <c r="F182" s="172"/>
      <c r="G182" s="172"/>
      <c r="H182" s="172"/>
      <c r="I182" s="173"/>
    </row>
    <row r="183" spans="1:9" s="1" customFormat="1" ht="28.5" customHeight="1" thickBot="1">
      <c r="A183" s="169" t="s">
        <v>15</v>
      </c>
      <c r="B183" s="149"/>
      <c r="C183" s="170"/>
      <c r="D183" s="170"/>
      <c r="E183" s="170"/>
      <c r="F183" s="170"/>
      <c r="G183" s="151" t="s">
        <v>10</v>
      </c>
      <c r="H183" s="151"/>
      <c r="I183" s="24"/>
    </row>
    <row r="184" spans="1:9" s="1" customFormat="1" ht="28.5" customHeight="1">
      <c r="A184" s="140" t="s">
        <v>11</v>
      </c>
      <c r="B184" s="140"/>
      <c r="C184" s="154" t="s">
        <v>104</v>
      </c>
      <c r="D184" s="154"/>
      <c r="E184" s="154" t="s">
        <v>14</v>
      </c>
      <c r="F184" s="154"/>
      <c r="G184" s="174"/>
      <c r="H184" s="174"/>
      <c r="I184" s="174"/>
    </row>
    <row r="185" spans="1:9" s="1" customFormat="1" ht="28.5" customHeight="1">
      <c r="A185" s="76" t="s">
        <v>5</v>
      </c>
      <c r="B185" s="133"/>
      <c r="C185" s="12" t="s">
        <v>6</v>
      </c>
      <c r="D185" s="80"/>
      <c r="E185" s="80"/>
      <c r="F185" s="80"/>
      <c r="G185" s="13"/>
      <c r="H185" s="13"/>
      <c r="I185" s="3"/>
    </row>
    <row r="186" spans="1:9" s="1" customFormat="1" ht="28.5" customHeight="1">
      <c r="A186" s="76" t="s">
        <v>20</v>
      </c>
      <c r="B186" s="76"/>
      <c r="C186" s="84"/>
      <c r="D186" s="84"/>
      <c r="E186" s="84"/>
      <c r="F186" s="84"/>
      <c r="G186" s="167"/>
      <c r="H186" s="167"/>
      <c r="I186" s="167"/>
    </row>
    <row r="187" spans="1:9" s="1" customFormat="1" ht="28.5" customHeight="1">
      <c r="A187" s="4"/>
      <c r="B187" s="4"/>
      <c r="C187" s="168"/>
      <c r="D187" s="168"/>
      <c r="E187" s="168"/>
      <c r="F187" s="168"/>
      <c r="G187" s="168"/>
      <c r="H187" s="168"/>
      <c r="I187" s="168"/>
    </row>
    <row r="188" spans="1:9" s="1" customFormat="1" ht="28.5" customHeight="1">
      <c r="A188" s="140" t="s">
        <v>21</v>
      </c>
      <c r="B188" s="140"/>
      <c r="C188" s="168"/>
      <c r="D188" s="168"/>
      <c r="E188" s="168"/>
      <c r="F188" s="168"/>
      <c r="G188" s="168"/>
      <c r="H188" s="168"/>
      <c r="I188" s="168"/>
    </row>
    <row r="189" spans="1:9" s="1" customFormat="1" ht="28.5" customHeight="1">
      <c r="A189" s="76" t="s">
        <v>22</v>
      </c>
      <c r="B189" s="76"/>
      <c r="C189" s="76"/>
      <c r="D189" s="168"/>
      <c r="E189" s="168"/>
      <c r="F189" s="168"/>
      <c r="G189" s="168"/>
      <c r="H189" s="168"/>
      <c r="I189" s="168"/>
    </row>
    <row r="190" spans="1:9" ht="14.25" thickBot="1">
      <c r="A190" t="s">
        <v>25</v>
      </c>
      <c r="C190" s="178" t="s">
        <v>68</v>
      </c>
      <c r="D190" s="178"/>
      <c r="E190" s="178"/>
      <c r="F190" s="178"/>
      <c r="G190" s="178"/>
      <c r="H190" s="178"/>
      <c r="I190" s="5" t="s">
        <v>18</v>
      </c>
    </row>
    <row r="191" spans="1:9" s="1" customFormat="1" ht="28.5" customHeight="1">
      <c r="A191" s="171" t="s">
        <v>60</v>
      </c>
      <c r="B191" s="145"/>
      <c r="C191" s="172"/>
      <c r="D191" s="172"/>
      <c r="E191" s="172"/>
      <c r="F191" s="172"/>
      <c r="G191" s="172"/>
      <c r="H191" s="172"/>
      <c r="I191" s="173"/>
    </row>
    <row r="192" spans="1:9" s="1" customFormat="1" ht="28.5" customHeight="1" thickBot="1">
      <c r="A192" s="169" t="s">
        <v>15</v>
      </c>
      <c r="B192" s="149"/>
      <c r="C192" s="170"/>
      <c r="D192" s="170"/>
      <c r="E192" s="170"/>
      <c r="F192" s="170"/>
      <c r="G192" s="151" t="s">
        <v>10</v>
      </c>
      <c r="H192" s="151"/>
      <c r="I192" s="24"/>
    </row>
    <row r="193" spans="1:9" s="1" customFormat="1" ht="28.5" customHeight="1">
      <c r="A193" s="140" t="s">
        <v>11</v>
      </c>
      <c r="B193" s="140"/>
      <c r="C193" s="154" t="s">
        <v>104</v>
      </c>
      <c r="D193" s="154"/>
      <c r="E193" s="154" t="s">
        <v>14</v>
      </c>
      <c r="F193" s="154"/>
      <c r="G193" s="174"/>
      <c r="H193" s="174"/>
      <c r="I193" s="174"/>
    </row>
    <row r="194" spans="1:9" s="1" customFormat="1" ht="28.5" customHeight="1">
      <c r="A194" s="76" t="s">
        <v>5</v>
      </c>
      <c r="B194" s="133"/>
      <c r="C194" s="12" t="s">
        <v>6</v>
      </c>
      <c r="D194" s="80"/>
      <c r="E194" s="80"/>
      <c r="F194" s="80"/>
      <c r="G194" s="13"/>
      <c r="H194" s="13"/>
      <c r="I194" s="3"/>
    </row>
    <row r="195" spans="1:9" s="1" customFormat="1" ht="28.5" customHeight="1">
      <c r="A195" s="76" t="s">
        <v>20</v>
      </c>
      <c r="B195" s="76"/>
      <c r="C195" s="84"/>
      <c r="D195" s="84"/>
      <c r="E195" s="84"/>
      <c r="F195" s="84"/>
      <c r="G195" s="167"/>
      <c r="H195" s="167"/>
      <c r="I195" s="167"/>
    </row>
    <row r="196" spans="1:9" s="1" customFormat="1" ht="28.5" customHeight="1">
      <c r="A196" s="4"/>
      <c r="B196" s="4"/>
      <c r="C196" s="168"/>
      <c r="D196" s="168"/>
      <c r="E196" s="168"/>
      <c r="F196" s="168"/>
      <c r="G196" s="168"/>
      <c r="H196" s="168"/>
      <c r="I196" s="168"/>
    </row>
    <row r="197" spans="1:9" s="1" customFormat="1" ht="28.5" customHeight="1">
      <c r="A197" s="140" t="s">
        <v>21</v>
      </c>
      <c r="B197" s="140"/>
      <c r="C197" s="168"/>
      <c r="D197" s="168"/>
      <c r="E197" s="168"/>
      <c r="F197" s="168"/>
      <c r="G197" s="168"/>
      <c r="H197" s="168"/>
      <c r="I197" s="168"/>
    </row>
    <row r="198" spans="1:9" s="1" customFormat="1" ht="28.5" customHeight="1">
      <c r="A198" s="76" t="s">
        <v>22</v>
      </c>
      <c r="B198" s="76"/>
      <c r="C198" s="76"/>
      <c r="D198" s="168"/>
      <c r="E198" s="168"/>
      <c r="F198" s="168"/>
      <c r="G198" s="168"/>
      <c r="H198" s="168"/>
      <c r="I198" s="168"/>
    </row>
    <row r="199" spans="1:9" ht="18" customHeight="1"/>
    <row r="200" spans="1:9" ht="18" customHeight="1"/>
    <row r="201" spans="1:9" ht="14.25" thickBot="1">
      <c r="A201" t="s">
        <v>26</v>
      </c>
      <c r="I201" s="5" t="s">
        <v>18</v>
      </c>
    </row>
    <row r="202" spans="1:9" s="1" customFormat="1" ht="28.5" customHeight="1">
      <c r="A202" s="171" t="s">
        <v>60</v>
      </c>
      <c r="B202" s="145"/>
      <c r="C202" s="172"/>
      <c r="D202" s="172"/>
      <c r="E202" s="172"/>
      <c r="F202" s="172"/>
      <c r="G202" s="172"/>
      <c r="H202" s="172"/>
      <c r="I202" s="173"/>
    </row>
    <row r="203" spans="1:9" s="1" customFormat="1" ht="28.5" customHeight="1" thickBot="1">
      <c r="A203" s="169" t="s">
        <v>15</v>
      </c>
      <c r="B203" s="149"/>
      <c r="C203" s="170"/>
      <c r="D203" s="170"/>
      <c r="E203" s="170"/>
      <c r="F203" s="170"/>
      <c r="G203" s="151" t="s">
        <v>10</v>
      </c>
      <c r="H203" s="151"/>
      <c r="I203" s="24"/>
    </row>
    <row r="204" spans="1:9" s="1" customFormat="1" ht="28.5" customHeight="1">
      <c r="A204" s="140" t="s">
        <v>11</v>
      </c>
      <c r="B204" s="140"/>
      <c r="C204" s="154" t="s">
        <v>104</v>
      </c>
      <c r="D204" s="154"/>
      <c r="E204" s="154" t="s">
        <v>14</v>
      </c>
      <c r="F204" s="154"/>
      <c r="G204" s="174"/>
      <c r="H204" s="174"/>
      <c r="I204" s="174"/>
    </row>
    <row r="205" spans="1:9" s="1" customFormat="1" ht="28.5" customHeight="1">
      <c r="A205" s="76" t="s">
        <v>5</v>
      </c>
      <c r="B205" s="133"/>
      <c r="C205" s="12" t="s">
        <v>6</v>
      </c>
      <c r="D205" s="80"/>
      <c r="E205" s="80"/>
      <c r="F205" s="80"/>
      <c r="G205" s="13"/>
      <c r="H205" s="13"/>
      <c r="I205" s="3"/>
    </row>
    <row r="206" spans="1:9" s="1" customFormat="1" ht="28.5" customHeight="1">
      <c r="A206" s="76" t="s">
        <v>20</v>
      </c>
      <c r="B206" s="76"/>
      <c r="C206" s="84"/>
      <c r="D206" s="84"/>
      <c r="E206" s="84"/>
      <c r="F206" s="84"/>
      <c r="G206" s="167"/>
      <c r="H206" s="167"/>
      <c r="I206" s="167"/>
    </row>
    <row r="207" spans="1:9" s="1" customFormat="1" ht="28.5" customHeight="1">
      <c r="A207" s="4"/>
      <c r="B207" s="4"/>
      <c r="C207" s="168"/>
      <c r="D207" s="168"/>
      <c r="E207" s="168"/>
      <c r="F207" s="168"/>
      <c r="G207" s="168"/>
      <c r="H207" s="168"/>
      <c r="I207" s="168"/>
    </row>
    <row r="208" spans="1:9" s="1" customFormat="1" ht="28.5" customHeight="1">
      <c r="A208" s="140" t="s">
        <v>21</v>
      </c>
      <c r="B208" s="140"/>
      <c r="C208" s="168"/>
      <c r="D208" s="168"/>
      <c r="E208" s="168"/>
      <c r="F208" s="168"/>
      <c r="G208" s="168"/>
      <c r="H208" s="168"/>
      <c r="I208" s="168"/>
    </row>
    <row r="209" spans="1:9" s="1" customFormat="1" ht="28.5" customHeight="1">
      <c r="A209" s="76" t="s">
        <v>22</v>
      </c>
      <c r="B209" s="76"/>
      <c r="C209" s="76"/>
      <c r="D209" s="168"/>
      <c r="E209" s="168"/>
      <c r="F209" s="168"/>
      <c r="G209" s="168"/>
      <c r="H209" s="168"/>
      <c r="I209" s="168"/>
    </row>
    <row r="210" spans="1:9" ht="18" customHeight="1"/>
    <row r="211" spans="1:9" ht="18" customHeight="1"/>
    <row r="212" spans="1:9" ht="14.25" thickBot="1">
      <c r="A212" t="s">
        <v>27</v>
      </c>
      <c r="I212" s="5" t="s">
        <v>18</v>
      </c>
    </row>
    <row r="213" spans="1:9" s="1" customFormat="1" ht="28.5" customHeight="1">
      <c r="A213" s="171" t="s">
        <v>60</v>
      </c>
      <c r="B213" s="145"/>
      <c r="C213" s="172"/>
      <c r="D213" s="172"/>
      <c r="E213" s="172"/>
      <c r="F213" s="172"/>
      <c r="G213" s="172"/>
      <c r="H213" s="172"/>
      <c r="I213" s="173"/>
    </row>
    <row r="214" spans="1:9" s="1" customFormat="1" ht="28.5" customHeight="1" thickBot="1">
      <c r="A214" s="169" t="s">
        <v>15</v>
      </c>
      <c r="B214" s="149"/>
      <c r="C214" s="170"/>
      <c r="D214" s="170"/>
      <c r="E214" s="170"/>
      <c r="F214" s="170"/>
      <c r="G214" s="151" t="s">
        <v>10</v>
      </c>
      <c r="H214" s="151"/>
      <c r="I214" s="24"/>
    </row>
    <row r="215" spans="1:9" s="1" customFormat="1" ht="28.5" customHeight="1">
      <c r="A215" s="140" t="s">
        <v>11</v>
      </c>
      <c r="B215" s="140"/>
      <c r="C215" s="154" t="s">
        <v>104</v>
      </c>
      <c r="D215" s="154"/>
      <c r="E215" s="154" t="s">
        <v>14</v>
      </c>
      <c r="F215" s="154"/>
      <c r="G215" s="174"/>
      <c r="H215" s="174"/>
      <c r="I215" s="174"/>
    </row>
    <row r="216" spans="1:9" s="1" customFormat="1" ht="28.5" customHeight="1">
      <c r="A216" s="76" t="s">
        <v>5</v>
      </c>
      <c r="B216" s="133"/>
      <c r="C216" s="12" t="s">
        <v>6</v>
      </c>
      <c r="D216" s="80"/>
      <c r="E216" s="80"/>
      <c r="F216" s="80"/>
      <c r="G216" s="13"/>
      <c r="H216" s="13"/>
      <c r="I216" s="3"/>
    </row>
    <row r="217" spans="1:9" s="1" customFormat="1" ht="28.5" customHeight="1">
      <c r="A217" s="76" t="s">
        <v>20</v>
      </c>
      <c r="B217" s="76"/>
      <c r="C217" s="84"/>
      <c r="D217" s="84"/>
      <c r="E217" s="84"/>
      <c r="F217" s="84"/>
      <c r="G217" s="167"/>
      <c r="H217" s="167"/>
      <c r="I217" s="167"/>
    </row>
    <row r="218" spans="1:9" s="1" customFormat="1" ht="28.5" customHeight="1">
      <c r="A218" s="4"/>
      <c r="B218" s="4"/>
      <c r="C218" s="168"/>
      <c r="D218" s="168"/>
      <c r="E218" s="168"/>
      <c r="F218" s="168"/>
      <c r="G218" s="168"/>
      <c r="H218" s="168"/>
      <c r="I218" s="168"/>
    </row>
    <row r="219" spans="1:9" s="1" customFormat="1" ht="28.5" customHeight="1">
      <c r="A219" s="140" t="s">
        <v>21</v>
      </c>
      <c r="B219" s="140"/>
      <c r="C219" s="168"/>
      <c r="D219" s="168"/>
      <c r="E219" s="168"/>
      <c r="F219" s="168"/>
      <c r="G219" s="168"/>
      <c r="H219" s="168"/>
      <c r="I219" s="168"/>
    </row>
    <row r="220" spans="1:9" s="1" customFormat="1" ht="28.5" customHeight="1">
      <c r="A220" s="76" t="s">
        <v>22</v>
      </c>
      <c r="B220" s="76"/>
      <c r="C220" s="76"/>
      <c r="D220" s="168"/>
      <c r="E220" s="168"/>
      <c r="F220" s="168"/>
      <c r="G220" s="168"/>
      <c r="H220" s="168"/>
      <c r="I220" s="168"/>
    </row>
    <row r="221" spans="1:9" ht="14.25" thickBot="1">
      <c r="A221" t="s">
        <v>25</v>
      </c>
      <c r="C221" s="178" t="s">
        <v>68</v>
      </c>
      <c r="D221" s="178"/>
      <c r="E221" s="178"/>
      <c r="F221" s="178"/>
      <c r="G221" s="178"/>
      <c r="H221" s="178"/>
      <c r="I221" s="5" t="s">
        <v>18</v>
      </c>
    </row>
    <row r="222" spans="1:9" s="1" customFormat="1" ht="28.5" customHeight="1">
      <c r="A222" s="171" t="s">
        <v>60</v>
      </c>
      <c r="B222" s="145"/>
      <c r="C222" s="172"/>
      <c r="D222" s="172"/>
      <c r="E222" s="172"/>
      <c r="F222" s="172"/>
      <c r="G222" s="172"/>
      <c r="H222" s="172"/>
      <c r="I222" s="173"/>
    </row>
    <row r="223" spans="1:9" s="1" customFormat="1" ht="28.5" customHeight="1" thickBot="1">
      <c r="A223" s="169" t="s">
        <v>15</v>
      </c>
      <c r="B223" s="149"/>
      <c r="C223" s="170"/>
      <c r="D223" s="170"/>
      <c r="E223" s="170"/>
      <c r="F223" s="170"/>
      <c r="G223" s="151" t="s">
        <v>10</v>
      </c>
      <c r="H223" s="151"/>
      <c r="I223" s="24"/>
    </row>
    <row r="224" spans="1:9" s="1" customFormat="1" ht="28.5" customHeight="1">
      <c r="A224" s="140" t="s">
        <v>11</v>
      </c>
      <c r="B224" s="140"/>
      <c r="C224" s="154" t="s">
        <v>104</v>
      </c>
      <c r="D224" s="154"/>
      <c r="E224" s="154" t="s">
        <v>14</v>
      </c>
      <c r="F224" s="154"/>
      <c r="G224" s="174"/>
      <c r="H224" s="174"/>
      <c r="I224" s="174"/>
    </row>
    <row r="225" spans="1:9" s="1" customFormat="1" ht="28.5" customHeight="1">
      <c r="A225" s="76" t="s">
        <v>5</v>
      </c>
      <c r="B225" s="133"/>
      <c r="C225" s="12" t="s">
        <v>6</v>
      </c>
      <c r="D225" s="80"/>
      <c r="E225" s="80"/>
      <c r="F225" s="80"/>
      <c r="G225" s="13"/>
      <c r="H225" s="13"/>
      <c r="I225" s="3"/>
    </row>
    <row r="226" spans="1:9" s="1" customFormat="1" ht="28.5" customHeight="1">
      <c r="A226" s="76" t="s">
        <v>20</v>
      </c>
      <c r="B226" s="76"/>
      <c r="C226" s="84"/>
      <c r="D226" s="84"/>
      <c r="E226" s="84"/>
      <c r="F226" s="84"/>
      <c r="G226" s="167"/>
      <c r="H226" s="167"/>
      <c r="I226" s="167"/>
    </row>
    <row r="227" spans="1:9" s="1" customFormat="1" ht="28.5" customHeight="1">
      <c r="A227" s="4"/>
      <c r="B227" s="4"/>
      <c r="C227" s="168"/>
      <c r="D227" s="168"/>
      <c r="E227" s="168"/>
      <c r="F227" s="168"/>
      <c r="G227" s="168"/>
      <c r="H227" s="168"/>
      <c r="I227" s="168"/>
    </row>
    <row r="228" spans="1:9" s="1" customFormat="1" ht="28.5" customHeight="1">
      <c r="A228" s="140" t="s">
        <v>21</v>
      </c>
      <c r="B228" s="140"/>
      <c r="C228" s="168"/>
      <c r="D228" s="168"/>
      <c r="E228" s="168"/>
      <c r="F228" s="168"/>
      <c r="G228" s="168"/>
      <c r="H228" s="168"/>
      <c r="I228" s="168"/>
    </row>
    <row r="229" spans="1:9" s="1" customFormat="1" ht="28.5" customHeight="1">
      <c r="A229" s="76" t="s">
        <v>22</v>
      </c>
      <c r="B229" s="76"/>
      <c r="C229" s="76"/>
      <c r="D229" s="168"/>
      <c r="E229" s="168"/>
      <c r="F229" s="168"/>
      <c r="G229" s="168"/>
      <c r="H229" s="168"/>
      <c r="I229" s="168"/>
    </row>
    <row r="230" spans="1:9" ht="18" customHeight="1"/>
    <row r="231" spans="1:9" ht="18" customHeight="1"/>
    <row r="232" spans="1:9" ht="14.25" thickBot="1">
      <c r="A232" t="s">
        <v>26</v>
      </c>
      <c r="I232" s="5" t="s">
        <v>18</v>
      </c>
    </row>
    <row r="233" spans="1:9" s="1" customFormat="1" ht="28.5" customHeight="1">
      <c r="A233" s="171" t="s">
        <v>60</v>
      </c>
      <c r="B233" s="145"/>
      <c r="C233" s="172"/>
      <c r="D233" s="172"/>
      <c r="E233" s="172"/>
      <c r="F233" s="172"/>
      <c r="G233" s="172"/>
      <c r="H233" s="172"/>
      <c r="I233" s="173"/>
    </row>
    <row r="234" spans="1:9" s="1" customFormat="1" ht="28.5" customHeight="1" thickBot="1">
      <c r="A234" s="169" t="s">
        <v>15</v>
      </c>
      <c r="B234" s="149"/>
      <c r="C234" s="170"/>
      <c r="D234" s="170"/>
      <c r="E234" s="170"/>
      <c r="F234" s="170"/>
      <c r="G234" s="151" t="s">
        <v>10</v>
      </c>
      <c r="H234" s="151"/>
      <c r="I234" s="24"/>
    </row>
    <row r="235" spans="1:9" s="1" customFormat="1" ht="28.5" customHeight="1">
      <c r="A235" s="140" t="s">
        <v>11</v>
      </c>
      <c r="B235" s="140"/>
      <c r="C235" s="154" t="s">
        <v>104</v>
      </c>
      <c r="D235" s="154"/>
      <c r="E235" s="154" t="s">
        <v>14</v>
      </c>
      <c r="F235" s="154"/>
      <c r="G235" s="174"/>
      <c r="H235" s="174"/>
      <c r="I235" s="174"/>
    </row>
    <row r="236" spans="1:9" s="1" customFormat="1" ht="28.5" customHeight="1">
      <c r="A236" s="76" t="s">
        <v>5</v>
      </c>
      <c r="B236" s="133"/>
      <c r="C236" s="12" t="s">
        <v>6</v>
      </c>
      <c r="D236" s="80"/>
      <c r="E236" s="80"/>
      <c r="F236" s="80"/>
      <c r="G236" s="13"/>
      <c r="H236" s="13"/>
      <c r="I236" s="3"/>
    </row>
    <row r="237" spans="1:9" s="1" customFormat="1" ht="28.5" customHeight="1">
      <c r="A237" s="76" t="s">
        <v>20</v>
      </c>
      <c r="B237" s="76"/>
      <c r="C237" s="84"/>
      <c r="D237" s="84"/>
      <c r="E237" s="84"/>
      <c r="F237" s="84"/>
      <c r="G237" s="167"/>
      <c r="H237" s="167"/>
      <c r="I237" s="167"/>
    </row>
    <row r="238" spans="1:9" s="1" customFormat="1" ht="28.5" customHeight="1">
      <c r="A238" s="4"/>
      <c r="B238" s="4"/>
      <c r="C238" s="168"/>
      <c r="D238" s="168"/>
      <c r="E238" s="168"/>
      <c r="F238" s="168"/>
      <c r="G238" s="168"/>
      <c r="H238" s="168"/>
      <c r="I238" s="168"/>
    </row>
    <row r="239" spans="1:9" s="1" customFormat="1" ht="28.5" customHeight="1">
      <c r="A239" s="140" t="s">
        <v>21</v>
      </c>
      <c r="B239" s="140"/>
      <c r="C239" s="168"/>
      <c r="D239" s="168"/>
      <c r="E239" s="168"/>
      <c r="F239" s="168"/>
      <c r="G239" s="168"/>
      <c r="H239" s="168"/>
      <c r="I239" s="168"/>
    </row>
    <row r="240" spans="1:9" s="1" customFormat="1" ht="28.5" customHeight="1">
      <c r="A240" s="76" t="s">
        <v>22</v>
      </c>
      <c r="B240" s="76"/>
      <c r="C240" s="76"/>
      <c r="D240" s="168"/>
      <c r="E240" s="168"/>
      <c r="F240" s="168"/>
      <c r="G240" s="168"/>
      <c r="H240" s="168"/>
      <c r="I240" s="168"/>
    </row>
    <row r="241" spans="1:9" ht="18" customHeight="1"/>
    <row r="242" spans="1:9" ht="18" customHeight="1"/>
    <row r="243" spans="1:9" ht="14.25" thickBot="1">
      <c r="A243" t="s">
        <v>27</v>
      </c>
      <c r="I243" s="5" t="s">
        <v>18</v>
      </c>
    </row>
    <row r="244" spans="1:9" s="1" customFormat="1" ht="28.5" customHeight="1">
      <c r="A244" s="171" t="s">
        <v>60</v>
      </c>
      <c r="B244" s="145"/>
      <c r="C244" s="172"/>
      <c r="D244" s="172"/>
      <c r="E244" s="172"/>
      <c r="F244" s="172"/>
      <c r="G244" s="172"/>
      <c r="H244" s="172"/>
      <c r="I244" s="173"/>
    </row>
    <row r="245" spans="1:9" s="1" customFormat="1" ht="28.5" customHeight="1" thickBot="1">
      <c r="A245" s="169" t="s">
        <v>15</v>
      </c>
      <c r="B245" s="149"/>
      <c r="C245" s="170"/>
      <c r="D245" s="170"/>
      <c r="E245" s="170"/>
      <c r="F245" s="170"/>
      <c r="G245" s="151" t="s">
        <v>10</v>
      </c>
      <c r="H245" s="151"/>
      <c r="I245" s="24"/>
    </row>
    <row r="246" spans="1:9" s="1" customFormat="1" ht="28.5" customHeight="1">
      <c r="A246" s="140" t="s">
        <v>11</v>
      </c>
      <c r="B246" s="140"/>
      <c r="C246" s="154" t="s">
        <v>104</v>
      </c>
      <c r="D246" s="154"/>
      <c r="E246" s="154" t="s">
        <v>14</v>
      </c>
      <c r="F246" s="154"/>
      <c r="G246" s="174"/>
      <c r="H246" s="174"/>
      <c r="I246" s="174"/>
    </row>
    <row r="247" spans="1:9" s="1" customFormat="1" ht="28.5" customHeight="1">
      <c r="A247" s="76" t="s">
        <v>5</v>
      </c>
      <c r="B247" s="133"/>
      <c r="C247" s="12" t="s">
        <v>6</v>
      </c>
      <c r="D247" s="80"/>
      <c r="E247" s="80"/>
      <c r="F247" s="80"/>
      <c r="G247" s="13"/>
      <c r="H247" s="13"/>
      <c r="I247" s="3"/>
    </row>
    <row r="248" spans="1:9" s="1" customFormat="1" ht="28.5" customHeight="1">
      <c r="A248" s="76" t="s">
        <v>20</v>
      </c>
      <c r="B248" s="76"/>
      <c r="C248" s="84"/>
      <c r="D248" s="84"/>
      <c r="E248" s="84"/>
      <c r="F248" s="84"/>
      <c r="G248" s="167"/>
      <c r="H248" s="167"/>
      <c r="I248" s="167"/>
    </row>
    <row r="249" spans="1:9" s="1" customFormat="1" ht="28.5" customHeight="1">
      <c r="A249" s="4"/>
      <c r="B249" s="4"/>
      <c r="C249" s="168"/>
      <c r="D249" s="168"/>
      <c r="E249" s="168"/>
      <c r="F249" s="168"/>
      <c r="G249" s="168"/>
      <c r="H249" s="168"/>
      <c r="I249" s="168"/>
    </row>
    <row r="250" spans="1:9" s="1" customFormat="1" ht="28.5" customHeight="1">
      <c r="A250" s="140" t="s">
        <v>21</v>
      </c>
      <c r="B250" s="140"/>
      <c r="C250" s="168"/>
      <c r="D250" s="168"/>
      <c r="E250" s="168"/>
      <c r="F250" s="168"/>
      <c r="G250" s="168"/>
      <c r="H250" s="168"/>
      <c r="I250" s="168"/>
    </row>
    <row r="251" spans="1:9" s="1" customFormat="1" ht="28.5" customHeight="1">
      <c r="A251" s="76" t="s">
        <v>22</v>
      </c>
      <c r="B251" s="76"/>
      <c r="C251" s="76"/>
      <c r="D251" s="168"/>
      <c r="E251" s="168"/>
      <c r="F251" s="168"/>
      <c r="G251" s="168"/>
      <c r="H251" s="168"/>
      <c r="I251" s="168"/>
    </row>
    <row r="252" spans="1:9" ht="14.25" thickBot="1">
      <c r="A252" t="s">
        <v>25</v>
      </c>
      <c r="C252" s="178" t="s">
        <v>68</v>
      </c>
      <c r="D252" s="178"/>
      <c r="E252" s="178"/>
      <c r="F252" s="178"/>
      <c r="G252" s="178"/>
      <c r="H252" s="178"/>
      <c r="I252" s="5" t="s">
        <v>18</v>
      </c>
    </row>
    <row r="253" spans="1:9" s="1" customFormat="1" ht="28.5" customHeight="1">
      <c r="A253" s="171" t="s">
        <v>60</v>
      </c>
      <c r="B253" s="145"/>
      <c r="C253" s="172"/>
      <c r="D253" s="172"/>
      <c r="E253" s="172"/>
      <c r="F253" s="172"/>
      <c r="G253" s="172"/>
      <c r="H253" s="172"/>
      <c r="I253" s="173"/>
    </row>
    <row r="254" spans="1:9" s="1" customFormat="1" ht="28.5" customHeight="1" thickBot="1">
      <c r="A254" s="169" t="s">
        <v>15</v>
      </c>
      <c r="B254" s="149"/>
      <c r="C254" s="170"/>
      <c r="D254" s="170"/>
      <c r="E254" s="170"/>
      <c r="F254" s="170"/>
      <c r="G254" s="151" t="s">
        <v>10</v>
      </c>
      <c r="H254" s="151"/>
      <c r="I254" s="24"/>
    </row>
    <row r="255" spans="1:9" s="1" customFormat="1" ht="28.5" customHeight="1">
      <c r="A255" s="140" t="s">
        <v>11</v>
      </c>
      <c r="B255" s="140"/>
      <c r="C255" s="154" t="s">
        <v>104</v>
      </c>
      <c r="D255" s="154"/>
      <c r="E255" s="154" t="s">
        <v>14</v>
      </c>
      <c r="F255" s="154"/>
      <c r="G255" s="174"/>
      <c r="H255" s="174"/>
      <c r="I255" s="174"/>
    </row>
    <row r="256" spans="1:9" s="1" customFormat="1" ht="28.5" customHeight="1">
      <c r="A256" s="76" t="s">
        <v>5</v>
      </c>
      <c r="B256" s="133"/>
      <c r="C256" s="12" t="s">
        <v>6</v>
      </c>
      <c r="D256" s="80"/>
      <c r="E256" s="80"/>
      <c r="F256" s="80"/>
      <c r="G256" s="13"/>
      <c r="H256" s="13"/>
      <c r="I256" s="3"/>
    </row>
    <row r="257" spans="1:9" s="1" customFormat="1" ht="28.5" customHeight="1">
      <c r="A257" s="76" t="s">
        <v>20</v>
      </c>
      <c r="B257" s="76"/>
      <c r="C257" s="84"/>
      <c r="D257" s="84"/>
      <c r="E257" s="84"/>
      <c r="F257" s="84"/>
      <c r="G257" s="167"/>
      <c r="H257" s="167"/>
      <c r="I257" s="167"/>
    </row>
    <row r="258" spans="1:9" s="1" customFormat="1" ht="28.5" customHeight="1">
      <c r="A258" s="4"/>
      <c r="B258" s="4"/>
      <c r="C258" s="168"/>
      <c r="D258" s="168"/>
      <c r="E258" s="168"/>
      <c r="F258" s="168"/>
      <c r="G258" s="168"/>
      <c r="H258" s="168"/>
      <c r="I258" s="168"/>
    </row>
    <row r="259" spans="1:9" s="1" customFormat="1" ht="28.5" customHeight="1">
      <c r="A259" s="140" t="s">
        <v>21</v>
      </c>
      <c r="B259" s="140"/>
      <c r="C259" s="168"/>
      <c r="D259" s="168"/>
      <c r="E259" s="168"/>
      <c r="F259" s="168"/>
      <c r="G259" s="168"/>
      <c r="H259" s="168"/>
      <c r="I259" s="168"/>
    </row>
    <row r="260" spans="1:9" s="1" customFormat="1" ht="28.5" customHeight="1">
      <c r="A260" s="76" t="s">
        <v>22</v>
      </c>
      <c r="B260" s="76"/>
      <c r="C260" s="76"/>
      <c r="D260" s="168"/>
      <c r="E260" s="168"/>
      <c r="F260" s="168"/>
      <c r="G260" s="168"/>
      <c r="H260" s="168"/>
      <c r="I260" s="168"/>
    </row>
    <row r="261" spans="1:9" ht="18" customHeight="1"/>
    <row r="262" spans="1:9" ht="18" customHeight="1"/>
    <row r="263" spans="1:9" ht="14.25" thickBot="1">
      <c r="A263" t="s">
        <v>26</v>
      </c>
      <c r="I263" s="5" t="s">
        <v>18</v>
      </c>
    </row>
    <row r="264" spans="1:9" s="1" customFormat="1" ht="28.5" customHeight="1">
      <c r="A264" s="171" t="s">
        <v>60</v>
      </c>
      <c r="B264" s="145"/>
      <c r="C264" s="172"/>
      <c r="D264" s="172"/>
      <c r="E264" s="172"/>
      <c r="F264" s="172"/>
      <c r="G264" s="172"/>
      <c r="H264" s="172"/>
      <c r="I264" s="173"/>
    </row>
    <row r="265" spans="1:9" s="1" customFormat="1" ht="28.5" customHeight="1" thickBot="1">
      <c r="A265" s="169" t="s">
        <v>15</v>
      </c>
      <c r="B265" s="149"/>
      <c r="C265" s="170"/>
      <c r="D265" s="170"/>
      <c r="E265" s="170"/>
      <c r="F265" s="170"/>
      <c r="G265" s="151" t="s">
        <v>10</v>
      </c>
      <c r="H265" s="151"/>
      <c r="I265" s="24"/>
    </row>
    <row r="266" spans="1:9" s="1" customFormat="1" ht="28.5" customHeight="1">
      <c r="A266" s="140" t="s">
        <v>11</v>
      </c>
      <c r="B266" s="140"/>
      <c r="C266" s="154" t="s">
        <v>104</v>
      </c>
      <c r="D266" s="154"/>
      <c r="E266" s="154" t="s">
        <v>14</v>
      </c>
      <c r="F266" s="154"/>
      <c r="G266" s="174"/>
      <c r="H266" s="174"/>
      <c r="I266" s="174"/>
    </row>
    <row r="267" spans="1:9" s="1" customFormat="1" ht="28.5" customHeight="1">
      <c r="A267" s="76" t="s">
        <v>5</v>
      </c>
      <c r="B267" s="133"/>
      <c r="C267" s="12" t="s">
        <v>6</v>
      </c>
      <c r="D267" s="80"/>
      <c r="E267" s="80"/>
      <c r="F267" s="80"/>
      <c r="G267" s="13"/>
      <c r="H267" s="13"/>
      <c r="I267" s="3"/>
    </row>
    <row r="268" spans="1:9" s="1" customFormat="1" ht="28.5" customHeight="1">
      <c r="A268" s="76" t="s">
        <v>20</v>
      </c>
      <c r="B268" s="76"/>
      <c r="C268" s="84"/>
      <c r="D268" s="84"/>
      <c r="E268" s="84"/>
      <c r="F268" s="84"/>
      <c r="G268" s="167"/>
      <c r="H268" s="167"/>
      <c r="I268" s="167"/>
    </row>
    <row r="269" spans="1:9" s="1" customFormat="1" ht="28.5" customHeight="1">
      <c r="A269" s="4"/>
      <c r="B269" s="4"/>
      <c r="C269" s="168"/>
      <c r="D269" s="168"/>
      <c r="E269" s="168"/>
      <c r="F269" s="168"/>
      <c r="G269" s="168"/>
      <c r="H269" s="168"/>
      <c r="I269" s="168"/>
    </row>
    <row r="270" spans="1:9" s="1" customFormat="1" ht="28.5" customHeight="1">
      <c r="A270" s="140" t="s">
        <v>21</v>
      </c>
      <c r="B270" s="140"/>
      <c r="C270" s="168"/>
      <c r="D270" s="168"/>
      <c r="E270" s="168"/>
      <c r="F270" s="168"/>
      <c r="G270" s="168"/>
      <c r="H270" s="168"/>
      <c r="I270" s="168"/>
    </row>
    <row r="271" spans="1:9" s="1" customFormat="1" ht="28.5" customHeight="1">
      <c r="A271" s="76" t="s">
        <v>22</v>
      </c>
      <c r="B271" s="76"/>
      <c r="C271" s="76"/>
      <c r="D271" s="168"/>
      <c r="E271" s="168"/>
      <c r="F271" s="168"/>
      <c r="G271" s="168"/>
      <c r="H271" s="168"/>
      <c r="I271" s="168"/>
    </row>
    <row r="272" spans="1:9" ht="18" customHeight="1"/>
    <row r="273" spans="1:9" ht="18" customHeight="1"/>
    <row r="274" spans="1:9" ht="14.25" thickBot="1">
      <c r="A274" t="s">
        <v>27</v>
      </c>
      <c r="I274" s="5" t="s">
        <v>18</v>
      </c>
    </row>
    <row r="275" spans="1:9" s="1" customFormat="1" ht="28.5" customHeight="1">
      <c r="A275" s="171" t="s">
        <v>60</v>
      </c>
      <c r="B275" s="145"/>
      <c r="C275" s="172"/>
      <c r="D275" s="172"/>
      <c r="E275" s="172"/>
      <c r="F275" s="172"/>
      <c r="G275" s="172"/>
      <c r="H275" s="172"/>
      <c r="I275" s="173"/>
    </row>
    <row r="276" spans="1:9" s="1" customFormat="1" ht="28.5" customHeight="1" thickBot="1">
      <c r="A276" s="169" t="s">
        <v>15</v>
      </c>
      <c r="B276" s="149"/>
      <c r="C276" s="170"/>
      <c r="D276" s="170"/>
      <c r="E276" s="170"/>
      <c r="F276" s="170"/>
      <c r="G276" s="151" t="s">
        <v>10</v>
      </c>
      <c r="H276" s="151"/>
      <c r="I276" s="24"/>
    </row>
    <row r="277" spans="1:9" s="1" customFormat="1" ht="28.5" customHeight="1">
      <c r="A277" s="140" t="s">
        <v>11</v>
      </c>
      <c r="B277" s="140"/>
      <c r="C277" s="154" t="s">
        <v>104</v>
      </c>
      <c r="D277" s="154"/>
      <c r="E277" s="154" t="s">
        <v>14</v>
      </c>
      <c r="F277" s="154"/>
      <c r="G277" s="174"/>
      <c r="H277" s="174"/>
      <c r="I277" s="174"/>
    </row>
    <row r="278" spans="1:9" s="1" customFormat="1" ht="28.5" customHeight="1">
      <c r="A278" s="76" t="s">
        <v>5</v>
      </c>
      <c r="B278" s="133"/>
      <c r="C278" s="12" t="s">
        <v>6</v>
      </c>
      <c r="D278" s="80"/>
      <c r="E278" s="80"/>
      <c r="F278" s="80"/>
      <c r="G278" s="13"/>
      <c r="H278" s="13"/>
      <c r="I278" s="3"/>
    </row>
    <row r="279" spans="1:9" s="1" customFormat="1" ht="28.5" customHeight="1">
      <c r="A279" s="76" t="s">
        <v>20</v>
      </c>
      <c r="B279" s="76"/>
      <c r="C279" s="84"/>
      <c r="D279" s="84"/>
      <c r="E279" s="84"/>
      <c r="F279" s="84"/>
      <c r="G279" s="167"/>
      <c r="H279" s="167"/>
      <c r="I279" s="167"/>
    </row>
    <row r="280" spans="1:9" s="1" customFormat="1" ht="28.5" customHeight="1">
      <c r="A280" s="4"/>
      <c r="B280" s="4"/>
      <c r="C280" s="168"/>
      <c r="D280" s="168"/>
      <c r="E280" s="168"/>
      <c r="F280" s="168"/>
      <c r="G280" s="168"/>
      <c r="H280" s="168"/>
      <c r="I280" s="168"/>
    </row>
    <row r="281" spans="1:9" s="1" customFormat="1" ht="28.5" customHeight="1">
      <c r="A281" s="140" t="s">
        <v>21</v>
      </c>
      <c r="B281" s="140"/>
      <c r="C281" s="168"/>
      <c r="D281" s="168"/>
      <c r="E281" s="168"/>
      <c r="F281" s="168"/>
      <c r="G281" s="168"/>
      <c r="H281" s="168"/>
      <c r="I281" s="168"/>
    </row>
    <row r="282" spans="1:9" s="1" customFormat="1" ht="28.5" customHeight="1">
      <c r="A282" s="76" t="s">
        <v>22</v>
      </c>
      <c r="B282" s="76"/>
      <c r="C282" s="76"/>
      <c r="D282" s="168"/>
      <c r="E282" s="168"/>
      <c r="F282" s="168"/>
      <c r="G282" s="168"/>
      <c r="H282" s="168"/>
      <c r="I282" s="168"/>
    </row>
  </sheetData>
  <mergeCells count="550">
    <mergeCell ref="L5:S6"/>
    <mergeCell ref="C190:H190"/>
    <mergeCell ref="C221:H221"/>
    <mergeCell ref="C252:H252"/>
    <mergeCell ref="C97:H97"/>
    <mergeCell ref="C66:H66"/>
    <mergeCell ref="C35:H35"/>
    <mergeCell ref="A167:C167"/>
    <mergeCell ref="D167:I167"/>
    <mergeCell ref="A171:B171"/>
    <mergeCell ref="A160:B160"/>
    <mergeCell ref="C160:I160"/>
    <mergeCell ref="A146:B146"/>
    <mergeCell ref="A147:C147"/>
    <mergeCell ref="D147:I147"/>
    <mergeCell ref="A151:B151"/>
    <mergeCell ref="C151:I151"/>
    <mergeCell ref="A152:B152"/>
    <mergeCell ref="C152:F152"/>
    <mergeCell ref="G152:H152"/>
    <mergeCell ref="A153:B153"/>
    <mergeCell ref="L32:S38"/>
    <mergeCell ref="A17:B17"/>
    <mergeCell ref="C17:F17"/>
    <mergeCell ref="C4:H4"/>
    <mergeCell ref="C128:H128"/>
    <mergeCell ref="C159:H159"/>
    <mergeCell ref="C21:I21"/>
    <mergeCell ref="C16:I16"/>
    <mergeCell ref="D34:I34"/>
    <mergeCell ref="C48:F48"/>
    <mergeCell ref="G48:H48"/>
    <mergeCell ref="D61:F61"/>
    <mergeCell ref="D74:I74"/>
    <mergeCell ref="C90:F90"/>
    <mergeCell ref="G90:H90"/>
    <mergeCell ref="D101:F101"/>
    <mergeCell ref="D116:I116"/>
    <mergeCell ref="C130:F130"/>
    <mergeCell ref="G130:H130"/>
    <mergeCell ref="E60:F60"/>
    <mergeCell ref="G60:I60"/>
    <mergeCell ref="E100:F100"/>
    <mergeCell ref="G100:I100"/>
    <mergeCell ref="E142:F142"/>
    <mergeCell ref="G142:I142"/>
    <mergeCell ref="C156:I156"/>
    <mergeCell ref="C146:I146"/>
    <mergeCell ref="C2:D2"/>
    <mergeCell ref="C3:D3"/>
    <mergeCell ref="C10:I10"/>
    <mergeCell ref="G6:H6"/>
    <mergeCell ref="E7:F7"/>
    <mergeCell ref="G7:I7"/>
    <mergeCell ref="A5:B5"/>
    <mergeCell ref="C5:I5"/>
    <mergeCell ref="A19:B19"/>
    <mergeCell ref="D19:F19"/>
    <mergeCell ref="A11:B11"/>
    <mergeCell ref="C11:I11"/>
    <mergeCell ref="A12:C12"/>
    <mergeCell ref="D12:I12"/>
    <mergeCell ref="A6:B6"/>
    <mergeCell ref="A8:B8"/>
    <mergeCell ref="D8:F8"/>
    <mergeCell ref="A9:B9"/>
    <mergeCell ref="C9:F9"/>
    <mergeCell ref="G9:I9"/>
    <mergeCell ref="A7:B7"/>
    <mergeCell ref="C7:D7"/>
    <mergeCell ref="C6:F6"/>
    <mergeCell ref="A16:B16"/>
    <mergeCell ref="A18:B18"/>
    <mergeCell ref="C18:D18"/>
    <mergeCell ref="E18:F18"/>
    <mergeCell ref="G18:I18"/>
    <mergeCell ref="A20:B20"/>
    <mergeCell ref="C20:F20"/>
    <mergeCell ref="G19:I19"/>
    <mergeCell ref="A36:B36"/>
    <mergeCell ref="C36:I36"/>
    <mergeCell ref="A22:B22"/>
    <mergeCell ref="C22:I22"/>
    <mergeCell ref="A23:C23"/>
    <mergeCell ref="D23:I23"/>
    <mergeCell ref="A27:B27"/>
    <mergeCell ref="C27:I27"/>
    <mergeCell ref="A28:B28"/>
    <mergeCell ref="C28:F28"/>
    <mergeCell ref="G28:H28"/>
    <mergeCell ref="A29:B29"/>
    <mergeCell ref="C29:D29"/>
    <mergeCell ref="E29:F29"/>
    <mergeCell ref="G29:I29"/>
    <mergeCell ref="A30:B30"/>
    <mergeCell ref="D30:F30"/>
    <mergeCell ref="A31:B31"/>
    <mergeCell ref="C31:F31"/>
    <mergeCell ref="G31:I31"/>
    <mergeCell ref="C32:I32"/>
    <mergeCell ref="A33:B33"/>
    <mergeCell ref="C33:I33"/>
    <mergeCell ref="A34:C34"/>
    <mergeCell ref="A49:B49"/>
    <mergeCell ref="C49:D49"/>
    <mergeCell ref="E49:F49"/>
    <mergeCell ref="G49:I49"/>
    <mergeCell ref="A37:B37"/>
    <mergeCell ref="C37:F37"/>
    <mergeCell ref="G37:H37"/>
    <mergeCell ref="A38:B38"/>
    <mergeCell ref="C38:D38"/>
    <mergeCell ref="E38:F38"/>
    <mergeCell ref="G38:I38"/>
    <mergeCell ref="A39:B39"/>
    <mergeCell ref="D39:F39"/>
    <mergeCell ref="A40:B40"/>
    <mergeCell ref="C40:F40"/>
    <mergeCell ref="G40:I40"/>
    <mergeCell ref="C41:I41"/>
    <mergeCell ref="A42:B42"/>
    <mergeCell ref="C42:I42"/>
    <mergeCell ref="A43:C43"/>
    <mergeCell ref="D43:I43"/>
    <mergeCell ref="A47:B47"/>
    <mergeCell ref="C47:I47"/>
    <mergeCell ref="A48:B48"/>
    <mergeCell ref="A62:B62"/>
    <mergeCell ref="C62:F62"/>
    <mergeCell ref="G62:I62"/>
    <mergeCell ref="C63:I63"/>
    <mergeCell ref="A50:B50"/>
    <mergeCell ref="D50:F50"/>
    <mergeCell ref="A51:B51"/>
    <mergeCell ref="C51:F51"/>
    <mergeCell ref="G51:I51"/>
    <mergeCell ref="C52:I52"/>
    <mergeCell ref="A53:B53"/>
    <mergeCell ref="C53:I53"/>
    <mergeCell ref="A54:C54"/>
    <mergeCell ref="D54:I54"/>
    <mergeCell ref="A58:B58"/>
    <mergeCell ref="C58:I58"/>
    <mergeCell ref="A59:B59"/>
    <mergeCell ref="C59:F59"/>
    <mergeCell ref="G59:H59"/>
    <mergeCell ref="A60:B60"/>
    <mergeCell ref="C60:D60"/>
    <mergeCell ref="A61:B61"/>
    <mergeCell ref="A78:B78"/>
    <mergeCell ref="C78:I78"/>
    <mergeCell ref="A64:B64"/>
    <mergeCell ref="C64:I64"/>
    <mergeCell ref="A65:C65"/>
    <mergeCell ref="D65:I65"/>
    <mergeCell ref="A67:B67"/>
    <mergeCell ref="C67:I67"/>
    <mergeCell ref="A68:B68"/>
    <mergeCell ref="C68:F68"/>
    <mergeCell ref="G68:H68"/>
    <mergeCell ref="A69:B69"/>
    <mergeCell ref="C69:D69"/>
    <mergeCell ref="E69:F69"/>
    <mergeCell ref="G69:I69"/>
    <mergeCell ref="A70:B70"/>
    <mergeCell ref="D70:F70"/>
    <mergeCell ref="A71:B71"/>
    <mergeCell ref="C71:F71"/>
    <mergeCell ref="G71:I71"/>
    <mergeCell ref="C72:I72"/>
    <mergeCell ref="A73:B73"/>
    <mergeCell ref="C73:I73"/>
    <mergeCell ref="A74:C74"/>
    <mergeCell ref="A91:B91"/>
    <mergeCell ref="C91:D91"/>
    <mergeCell ref="E91:F91"/>
    <mergeCell ref="G91:I91"/>
    <mergeCell ref="A79:B79"/>
    <mergeCell ref="C79:F79"/>
    <mergeCell ref="G79:H79"/>
    <mergeCell ref="A80:B80"/>
    <mergeCell ref="C80:D80"/>
    <mergeCell ref="E80:F80"/>
    <mergeCell ref="G80:I80"/>
    <mergeCell ref="A81:B81"/>
    <mergeCell ref="D81:F81"/>
    <mergeCell ref="A82:B82"/>
    <mergeCell ref="C82:F82"/>
    <mergeCell ref="G82:I82"/>
    <mergeCell ref="C83:I83"/>
    <mergeCell ref="A84:B84"/>
    <mergeCell ref="C84:I84"/>
    <mergeCell ref="A85:C85"/>
    <mergeCell ref="D85:I85"/>
    <mergeCell ref="A89:B89"/>
    <mergeCell ref="C89:I89"/>
    <mergeCell ref="A90:B90"/>
    <mergeCell ref="A102:B102"/>
    <mergeCell ref="C102:F102"/>
    <mergeCell ref="G102:I102"/>
    <mergeCell ref="C103:I103"/>
    <mergeCell ref="A92:B92"/>
    <mergeCell ref="D92:F92"/>
    <mergeCell ref="A93:B93"/>
    <mergeCell ref="C93:F93"/>
    <mergeCell ref="G93:I93"/>
    <mergeCell ref="C94:I94"/>
    <mergeCell ref="A95:B95"/>
    <mergeCell ref="C95:I95"/>
    <mergeCell ref="A96:C96"/>
    <mergeCell ref="D96:I96"/>
    <mergeCell ref="A98:B98"/>
    <mergeCell ref="C98:I98"/>
    <mergeCell ref="A99:B99"/>
    <mergeCell ref="C99:F99"/>
    <mergeCell ref="G99:H99"/>
    <mergeCell ref="A100:B100"/>
    <mergeCell ref="C100:D100"/>
    <mergeCell ref="A101:B101"/>
    <mergeCell ref="A120:B120"/>
    <mergeCell ref="C120:I120"/>
    <mergeCell ref="A104:B104"/>
    <mergeCell ref="C104:I104"/>
    <mergeCell ref="A105:C105"/>
    <mergeCell ref="D105:I105"/>
    <mergeCell ref="A109:B109"/>
    <mergeCell ref="C109:I109"/>
    <mergeCell ref="A110:B110"/>
    <mergeCell ref="C110:F110"/>
    <mergeCell ref="G110:H110"/>
    <mergeCell ref="A111:B111"/>
    <mergeCell ref="C111:D111"/>
    <mergeCell ref="E111:F111"/>
    <mergeCell ref="G111:I111"/>
    <mergeCell ref="A112:B112"/>
    <mergeCell ref="D112:F112"/>
    <mergeCell ref="A113:B113"/>
    <mergeCell ref="C113:F113"/>
    <mergeCell ref="G113:I113"/>
    <mergeCell ref="C114:I114"/>
    <mergeCell ref="A115:B115"/>
    <mergeCell ref="C115:I115"/>
    <mergeCell ref="A116:C116"/>
    <mergeCell ref="A131:B131"/>
    <mergeCell ref="C131:D131"/>
    <mergeCell ref="E131:F131"/>
    <mergeCell ref="G131:I131"/>
    <mergeCell ref="A121:B121"/>
    <mergeCell ref="C121:F121"/>
    <mergeCell ref="G121:H121"/>
    <mergeCell ref="A122:B122"/>
    <mergeCell ref="C122:D122"/>
    <mergeCell ref="E122:F122"/>
    <mergeCell ref="G122:I122"/>
    <mergeCell ref="A123:B123"/>
    <mergeCell ref="D123:F123"/>
    <mergeCell ref="A124:B124"/>
    <mergeCell ref="C124:F124"/>
    <mergeCell ref="G124:I124"/>
    <mergeCell ref="C125:I125"/>
    <mergeCell ref="A126:B126"/>
    <mergeCell ref="C126:I126"/>
    <mergeCell ref="A127:C127"/>
    <mergeCell ref="D127:I127"/>
    <mergeCell ref="A129:B129"/>
    <mergeCell ref="C129:I129"/>
    <mergeCell ref="A130:B130"/>
    <mergeCell ref="A144:B144"/>
    <mergeCell ref="C144:F144"/>
    <mergeCell ref="G144:I144"/>
    <mergeCell ref="C145:I145"/>
    <mergeCell ref="A132:B132"/>
    <mergeCell ref="D132:F132"/>
    <mergeCell ref="A133:B133"/>
    <mergeCell ref="C133:F133"/>
    <mergeCell ref="G133:I133"/>
    <mergeCell ref="C134:I134"/>
    <mergeCell ref="A135:B135"/>
    <mergeCell ref="C135:I135"/>
    <mergeCell ref="A136:C136"/>
    <mergeCell ref="D136:I136"/>
    <mergeCell ref="A140:B140"/>
    <mergeCell ref="C140:I140"/>
    <mergeCell ref="A141:B141"/>
    <mergeCell ref="C141:F141"/>
    <mergeCell ref="G141:H141"/>
    <mergeCell ref="A142:B142"/>
    <mergeCell ref="C142:D142"/>
    <mergeCell ref="D143:F143"/>
    <mergeCell ref="A143:B143"/>
    <mergeCell ref="E153:F153"/>
    <mergeCell ref="G153:I153"/>
    <mergeCell ref="A154:B154"/>
    <mergeCell ref="D154:F154"/>
    <mergeCell ref="A155:B155"/>
    <mergeCell ref="C155:F155"/>
    <mergeCell ref="G155:I155"/>
    <mergeCell ref="C183:F183"/>
    <mergeCell ref="G183:H183"/>
    <mergeCell ref="A157:B157"/>
    <mergeCell ref="C157:I157"/>
    <mergeCell ref="C153:D153"/>
    <mergeCell ref="A158:C158"/>
    <mergeCell ref="D158:I158"/>
    <mergeCell ref="A173:B173"/>
    <mergeCell ref="C173:D173"/>
    <mergeCell ref="E173:F173"/>
    <mergeCell ref="G173:I173"/>
    <mergeCell ref="A161:B161"/>
    <mergeCell ref="C161:F161"/>
    <mergeCell ref="G161:H161"/>
    <mergeCell ref="A162:B162"/>
    <mergeCell ref="C162:D162"/>
    <mergeCell ref="E162:F162"/>
    <mergeCell ref="G162:I162"/>
    <mergeCell ref="A163:B163"/>
    <mergeCell ref="D163:F163"/>
    <mergeCell ref="A164:B164"/>
    <mergeCell ref="C164:F164"/>
    <mergeCell ref="G164:I164"/>
    <mergeCell ref="C165:I165"/>
    <mergeCell ref="A166:B166"/>
    <mergeCell ref="C166:I166"/>
    <mergeCell ref="C171:I171"/>
    <mergeCell ref="A172:B172"/>
    <mergeCell ref="C172:F172"/>
    <mergeCell ref="G172:H172"/>
    <mergeCell ref="A186:B186"/>
    <mergeCell ref="C186:F186"/>
    <mergeCell ref="G186:I186"/>
    <mergeCell ref="C187:I187"/>
    <mergeCell ref="A174:B174"/>
    <mergeCell ref="D174:F174"/>
    <mergeCell ref="A175:B175"/>
    <mergeCell ref="C175:F175"/>
    <mergeCell ref="G175:I175"/>
    <mergeCell ref="C176:I176"/>
    <mergeCell ref="A177:B177"/>
    <mergeCell ref="C177:I177"/>
    <mergeCell ref="A178:C178"/>
    <mergeCell ref="D178:I178"/>
    <mergeCell ref="A182:B182"/>
    <mergeCell ref="C182:I182"/>
    <mergeCell ref="A183:B183"/>
    <mergeCell ref="A184:B184"/>
    <mergeCell ref="C184:D184"/>
    <mergeCell ref="E184:F184"/>
    <mergeCell ref="G184:I184"/>
    <mergeCell ref="A185:B185"/>
    <mergeCell ref="D185:F185"/>
    <mergeCell ref="A202:B202"/>
    <mergeCell ref="C202:I202"/>
    <mergeCell ref="A188:B188"/>
    <mergeCell ref="C188:I188"/>
    <mergeCell ref="A189:C189"/>
    <mergeCell ref="D189:I189"/>
    <mergeCell ref="A191:B191"/>
    <mergeCell ref="C191:I191"/>
    <mergeCell ref="A192:B192"/>
    <mergeCell ref="C192:F192"/>
    <mergeCell ref="G192:H192"/>
    <mergeCell ref="A193:B193"/>
    <mergeCell ref="C193:D193"/>
    <mergeCell ref="E193:F193"/>
    <mergeCell ref="G193:I193"/>
    <mergeCell ref="A194:B194"/>
    <mergeCell ref="D194:F194"/>
    <mergeCell ref="A195:B195"/>
    <mergeCell ref="C195:F195"/>
    <mergeCell ref="G195:I195"/>
    <mergeCell ref="C196:I196"/>
    <mergeCell ref="A197:B197"/>
    <mergeCell ref="C197:I197"/>
    <mergeCell ref="A198:C198"/>
    <mergeCell ref="D198:I198"/>
    <mergeCell ref="A215:B215"/>
    <mergeCell ref="C215:D215"/>
    <mergeCell ref="E215:F215"/>
    <mergeCell ref="G215:I215"/>
    <mergeCell ref="A203:B203"/>
    <mergeCell ref="C203:F203"/>
    <mergeCell ref="G203:H203"/>
    <mergeCell ref="A204:B204"/>
    <mergeCell ref="C204:D204"/>
    <mergeCell ref="E204:F204"/>
    <mergeCell ref="G204:I204"/>
    <mergeCell ref="A205:B205"/>
    <mergeCell ref="D205:F205"/>
    <mergeCell ref="A206:B206"/>
    <mergeCell ref="C206:F206"/>
    <mergeCell ref="G206:I206"/>
    <mergeCell ref="C207:I207"/>
    <mergeCell ref="A208:B208"/>
    <mergeCell ref="C208:I208"/>
    <mergeCell ref="A209:C209"/>
    <mergeCell ref="D209:I209"/>
    <mergeCell ref="A213:B213"/>
    <mergeCell ref="C213:I213"/>
    <mergeCell ref="A214:B214"/>
    <mergeCell ref="C214:F214"/>
    <mergeCell ref="G214:H214"/>
    <mergeCell ref="A226:B226"/>
    <mergeCell ref="C226:F226"/>
    <mergeCell ref="G226:I226"/>
    <mergeCell ref="C227:I227"/>
    <mergeCell ref="A216:B216"/>
    <mergeCell ref="D216:F216"/>
    <mergeCell ref="A217:B217"/>
    <mergeCell ref="C217:F217"/>
    <mergeCell ref="G217:I217"/>
    <mergeCell ref="C218:I218"/>
    <mergeCell ref="A219:B219"/>
    <mergeCell ref="C219:I219"/>
    <mergeCell ref="A220:C220"/>
    <mergeCell ref="D220:I220"/>
    <mergeCell ref="A222:B222"/>
    <mergeCell ref="C222:I222"/>
    <mergeCell ref="A223:B223"/>
    <mergeCell ref="C223:F223"/>
    <mergeCell ref="G223:H223"/>
    <mergeCell ref="A224:B224"/>
    <mergeCell ref="C224:D224"/>
    <mergeCell ref="E224:F224"/>
    <mergeCell ref="G224:I224"/>
    <mergeCell ref="A225:B225"/>
    <mergeCell ref="D225:F225"/>
    <mergeCell ref="A244:B244"/>
    <mergeCell ref="C244:I244"/>
    <mergeCell ref="A228:B228"/>
    <mergeCell ref="C228:I228"/>
    <mergeCell ref="A229:C229"/>
    <mergeCell ref="D229:I229"/>
    <mergeCell ref="A233:B233"/>
    <mergeCell ref="C233:I233"/>
    <mergeCell ref="A234:B234"/>
    <mergeCell ref="C234:F234"/>
    <mergeCell ref="G234:H234"/>
    <mergeCell ref="A235:B235"/>
    <mergeCell ref="C235:D235"/>
    <mergeCell ref="E235:F235"/>
    <mergeCell ref="G235:I235"/>
    <mergeCell ref="A236:B236"/>
    <mergeCell ref="D236:F236"/>
    <mergeCell ref="A237:B237"/>
    <mergeCell ref="C237:F237"/>
    <mergeCell ref="G237:I237"/>
    <mergeCell ref="C238:I238"/>
    <mergeCell ref="A239:B239"/>
    <mergeCell ref="C239:I239"/>
    <mergeCell ref="A240:C240"/>
    <mergeCell ref="E255:F255"/>
    <mergeCell ref="G255:I255"/>
    <mergeCell ref="A245:B245"/>
    <mergeCell ref="C245:F245"/>
    <mergeCell ref="G245:H245"/>
    <mergeCell ref="A246:B246"/>
    <mergeCell ref="C246:D246"/>
    <mergeCell ref="E246:F246"/>
    <mergeCell ref="G246:I246"/>
    <mergeCell ref="A247:B247"/>
    <mergeCell ref="D247:F247"/>
    <mergeCell ref="A248:B248"/>
    <mergeCell ref="C248:F248"/>
    <mergeCell ref="G248:I248"/>
    <mergeCell ref="C249:I249"/>
    <mergeCell ref="A250:B250"/>
    <mergeCell ref="C250:I250"/>
    <mergeCell ref="A251:C251"/>
    <mergeCell ref="D251:I251"/>
    <mergeCell ref="A253:B253"/>
    <mergeCell ref="C253:I253"/>
    <mergeCell ref="A281:B281"/>
    <mergeCell ref="C281:I281"/>
    <mergeCell ref="A282:C282"/>
    <mergeCell ref="D282:I282"/>
    <mergeCell ref="A278:B278"/>
    <mergeCell ref="D278:F278"/>
    <mergeCell ref="A279:B279"/>
    <mergeCell ref="C279:F279"/>
    <mergeCell ref="G279:I279"/>
    <mergeCell ref="C280:I280"/>
    <mergeCell ref="A268:B268"/>
    <mergeCell ref="A277:B277"/>
    <mergeCell ref="C277:D277"/>
    <mergeCell ref="E277:F277"/>
    <mergeCell ref="G277:I277"/>
    <mergeCell ref="E266:F266"/>
    <mergeCell ref="G266:I266"/>
    <mergeCell ref="A267:B267"/>
    <mergeCell ref="D267:F267"/>
    <mergeCell ref="C268:F268"/>
    <mergeCell ref="G268:I268"/>
    <mergeCell ref="C269:I269"/>
    <mergeCell ref="A276:B276"/>
    <mergeCell ref="C276:F276"/>
    <mergeCell ref="G276:H276"/>
    <mergeCell ref="A270:B270"/>
    <mergeCell ref="C270:I270"/>
    <mergeCell ref="A271:C271"/>
    <mergeCell ref="D271:I271"/>
    <mergeCell ref="A275:B275"/>
    <mergeCell ref="C275:I275"/>
    <mergeCell ref="L27:S30"/>
    <mergeCell ref="G257:I257"/>
    <mergeCell ref="C258:I258"/>
    <mergeCell ref="A259:B259"/>
    <mergeCell ref="G265:H265"/>
    <mergeCell ref="A266:B266"/>
    <mergeCell ref="C266:D266"/>
    <mergeCell ref="A254:B254"/>
    <mergeCell ref="C254:F254"/>
    <mergeCell ref="G254:H254"/>
    <mergeCell ref="A264:B264"/>
    <mergeCell ref="C264:I264"/>
    <mergeCell ref="A256:B256"/>
    <mergeCell ref="D256:F256"/>
    <mergeCell ref="A257:B257"/>
    <mergeCell ref="C257:F257"/>
    <mergeCell ref="C259:I259"/>
    <mergeCell ref="A260:C260"/>
    <mergeCell ref="D260:I260"/>
    <mergeCell ref="A265:B265"/>
    <mergeCell ref="C265:F265"/>
    <mergeCell ref="D240:I240"/>
    <mergeCell ref="A255:B255"/>
    <mergeCell ref="C255:D255"/>
    <mergeCell ref="L12:S13"/>
    <mergeCell ref="G8:I8"/>
    <mergeCell ref="L24:T24"/>
    <mergeCell ref="L19:M19"/>
    <mergeCell ref="O19:Q19"/>
    <mergeCell ref="L20:M20"/>
    <mergeCell ref="N20:Q20"/>
    <mergeCell ref="R20:T20"/>
    <mergeCell ref="N21:T21"/>
    <mergeCell ref="L22:M22"/>
    <mergeCell ref="N22:T22"/>
    <mergeCell ref="L23:N23"/>
    <mergeCell ref="O23:T23"/>
    <mergeCell ref="L16:M16"/>
    <mergeCell ref="N16:T16"/>
    <mergeCell ref="L17:M17"/>
    <mergeCell ref="N17:Q17"/>
    <mergeCell ref="R17:S17"/>
    <mergeCell ref="L18:M18"/>
    <mergeCell ref="N18:O18"/>
    <mergeCell ref="P18:Q18"/>
    <mergeCell ref="R18:T18"/>
    <mergeCell ref="L8:S10"/>
    <mergeCell ref="G17:H17"/>
  </mergeCells>
  <phoneticPr fontId="1"/>
  <hyperlinks>
    <hyperlink ref="L5:S6" location="受験申込書!A1" display="受験申込書!A1" xr:uid="{69ABB83B-E78F-4090-BC02-511A3E6F7B66}"/>
  </hyperlinks>
  <pageMargins left="0.70866141732283472" right="0.70866141732283472" top="0.78740157480314965" bottom="0.78740157480314965"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28"/>
  <sheetViews>
    <sheetView workbookViewId="0">
      <selection activeCell="O2" sqref="O2"/>
    </sheetView>
  </sheetViews>
  <sheetFormatPr defaultRowHeight="13.5"/>
  <sheetData>
    <row r="1" spans="1:24" s="10" customFormat="1" ht="36.75" customHeight="1">
      <c r="A1" s="6"/>
      <c r="B1" s="6" t="s">
        <v>36</v>
      </c>
      <c r="C1" s="6" t="s">
        <v>37</v>
      </c>
      <c r="D1" s="6" t="s">
        <v>38</v>
      </c>
      <c r="E1" s="6" t="s">
        <v>58</v>
      </c>
      <c r="F1" s="6" t="s">
        <v>39</v>
      </c>
      <c r="G1" s="6" t="s">
        <v>40</v>
      </c>
      <c r="H1" s="6" t="s">
        <v>41</v>
      </c>
      <c r="I1" s="6" t="s">
        <v>42</v>
      </c>
      <c r="J1" s="6" t="s">
        <v>43</v>
      </c>
      <c r="K1" s="6" t="s">
        <v>44</v>
      </c>
      <c r="L1" s="6" t="s">
        <v>45</v>
      </c>
      <c r="M1" s="6" t="s">
        <v>46</v>
      </c>
      <c r="N1" s="7" t="s">
        <v>47</v>
      </c>
      <c r="O1" s="8" t="s">
        <v>48</v>
      </c>
      <c r="P1" s="7" t="s">
        <v>49</v>
      </c>
      <c r="Q1" s="6" t="s">
        <v>50</v>
      </c>
      <c r="R1" s="6" t="s">
        <v>51</v>
      </c>
      <c r="S1" s="6" t="s">
        <v>52</v>
      </c>
      <c r="T1" s="9" t="s">
        <v>53</v>
      </c>
      <c r="U1" s="7" t="s">
        <v>54</v>
      </c>
      <c r="V1" s="9" t="s">
        <v>55</v>
      </c>
      <c r="W1" s="9" t="s">
        <v>56</v>
      </c>
      <c r="X1" s="9" t="s">
        <v>57</v>
      </c>
    </row>
    <row r="2" spans="1:24">
      <c r="A2">
        <v>1</v>
      </c>
      <c r="B2">
        <f>受験申込書!$C$23</f>
        <v>0</v>
      </c>
      <c r="D2">
        <f>受験申込書!$C$25</f>
        <v>0</v>
      </c>
      <c r="E2">
        <f>受験申込書!$C$24</f>
        <v>0</v>
      </c>
      <c r="F2">
        <f>受験申込書!$D$26</f>
        <v>0</v>
      </c>
      <c r="G2" t="e">
        <f>受験申込書!$C$27&amp;受験申込書!$G$27&amp;受験申込書!#REF!</f>
        <v>#REF!</v>
      </c>
      <c r="H2">
        <f>受験申込書!$C$28</f>
        <v>0</v>
      </c>
      <c r="I2">
        <f>受験票発行申請書!$D8</f>
        <v>0</v>
      </c>
      <c r="J2" t="str">
        <f>受験票発行申請書!$C9&amp;受験票発行申請書!$G9&amp;受験票発行申請書!$C10</f>
        <v/>
      </c>
      <c r="K2">
        <f>受験票発行申請書!$C11</f>
        <v>0</v>
      </c>
      <c r="L2">
        <f>受験票発行申請書!$C6</f>
        <v>0</v>
      </c>
      <c r="M2">
        <f>受験票発行申請書!$C5</f>
        <v>0</v>
      </c>
      <c r="N2">
        <f>受験票発行申請書!$G7</f>
        <v>0</v>
      </c>
      <c r="O2" t="str">
        <f>受験申込書!$F$31</f>
        <v>無</v>
      </c>
      <c r="R2">
        <f>受験票発行申請書!$I6</f>
        <v>0</v>
      </c>
    </row>
    <row r="3" spans="1:24">
      <c r="A3">
        <v>2</v>
      </c>
      <c r="B3">
        <f>受験申込書!$C$23</f>
        <v>0</v>
      </c>
      <c r="D3">
        <f>受験申込書!$C$25</f>
        <v>0</v>
      </c>
      <c r="E3">
        <f>受験申込書!$C$24</f>
        <v>0</v>
      </c>
      <c r="F3">
        <f>受験申込書!$D$26</f>
        <v>0</v>
      </c>
      <c r="G3" t="e">
        <f>受験申込書!$C$27&amp;受験申込書!$G$27&amp;受験申込書!#REF!</f>
        <v>#REF!</v>
      </c>
      <c r="H3">
        <f>受験申込書!$C$28</f>
        <v>0</v>
      </c>
      <c r="I3">
        <f>受験票発行申請書!$D19</f>
        <v>0</v>
      </c>
      <c r="J3" t="str">
        <f>受験票発行申請書!$C21&amp;受験票発行申請書!$G21&amp;受験票発行申請書!$C22</f>
        <v/>
      </c>
      <c r="K3">
        <f>受験票発行申請書!$C23</f>
        <v>0</v>
      </c>
      <c r="L3" t="str">
        <f>受験票発行申請書!$C18</f>
        <v>以下記入は任意</v>
      </c>
      <c r="M3">
        <f>受験票発行申請書!$C16</f>
        <v>0</v>
      </c>
      <c r="N3" t="e">
        <f>受験票発行申請書!#REF!</f>
        <v>#REF!</v>
      </c>
      <c r="O3" t="str">
        <f>受験申込書!$F$31</f>
        <v>無</v>
      </c>
      <c r="R3">
        <f>受験票発行申請書!$I17</f>
        <v>0</v>
      </c>
    </row>
    <row r="4" spans="1:24">
      <c r="A4">
        <v>3</v>
      </c>
      <c r="B4">
        <f>受験申込書!$C$23</f>
        <v>0</v>
      </c>
      <c r="D4">
        <f>受験申込書!$C$25</f>
        <v>0</v>
      </c>
      <c r="E4">
        <f>受験申込書!$C$24</f>
        <v>0</v>
      </c>
      <c r="F4">
        <f>受験申込書!$D$26</f>
        <v>0</v>
      </c>
      <c r="G4" t="e">
        <f>受験申込書!$C$27&amp;受験申込書!$G$27&amp;受験申込書!#REF!</f>
        <v>#REF!</v>
      </c>
      <c r="H4">
        <f>受験申込書!$C$28</f>
        <v>0</v>
      </c>
      <c r="I4">
        <f>受験票発行申請書!$D30</f>
        <v>0</v>
      </c>
      <c r="J4" t="str">
        <f>受験票発行申請書!$C32&amp;受験票発行申請書!$G32&amp;受験票発行申請書!$C33</f>
        <v/>
      </c>
      <c r="K4">
        <f>受験票発行申請書!$C34</f>
        <v>0</v>
      </c>
      <c r="L4" t="str">
        <f>受験票発行申請書!$C29</f>
        <v>以下記入は任意</v>
      </c>
      <c r="M4">
        <f>受験票発行申請書!$C27</f>
        <v>0</v>
      </c>
      <c r="N4">
        <f>受験票発行申請書!$G30</f>
        <v>0</v>
      </c>
      <c r="O4" t="str">
        <f>受験申込書!$F$31</f>
        <v>無</v>
      </c>
      <c r="R4">
        <f>受験票発行申請書!$I28</f>
        <v>0</v>
      </c>
    </row>
    <row r="5" spans="1:24">
      <c r="A5">
        <v>4</v>
      </c>
      <c r="B5">
        <f>受験申込書!$C$23</f>
        <v>0</v>
      </c>
      <c r="D5">
        <f>受験申込書!$C$25</f>
        <v>0</v>
      </c>
      <c r="E5">
        <f>受験申込書!$C$24</f>
        <v>0</v>
      </c>
      <c r="F5">
        <f>受験申込書!$D$26</f>
        <v>0</v>
      </c>
      <c r="G5" t="e">
        <f>受験申込書!$C$27&amp;受験申込書!$G$27&amp;受験申込書!#REF!</f>
        <v>#REF!</v>
      </c>
      <c r="H5">
        <f>受験申込書!$C$28</f>
        <v>0</v>
      </c>
      <c r="I5">
        <f>受験票発行申請書!D39</f>
        <v>0</v>
      </c>
      <c r="J5" t="str">
        <f>受験票発行申請書!C40&amp;受験票発行申請書!G40&amp;受験票発行申請書!C41</f>
        <v/>
      </c>
      <c r="K5">
        <f>受験票発行申請書!C42</f>
        <v>0</v>
      </c>
      <c r="L5">
        <f>受験票発行申請書!C37</f>
        <v>0</v>
      </c>
      <c r="M5">
        <f>受験票発行申請書!C36</f>
        <v>0</v>
      </c>
      <c r="N5">
        <f>受験票発行申請書!G38</f>
        <v>0</v>
      </c>
      <c r="O5" t="str">
        <f>受験申込書!$F$31</f>
        <v>無</v>
      </c>
      <c r="R5">
        <f>受験票発行申請書!I37</f>
        <v>0</v>
      </c>
    </row>
    <row r="6" spans="1:24">
      <c r="A6">
        <v>5</v>
      </c>
      <c r="B6">
        <f>受験申込書!$C$23</f>
        <v>0</v>
      </c>
      <c r="D6">
        <f>受験申込書!$C$25</f>
        <v>0</v>
      </c>
      <c r="E6">
        <f>受験申込書!$C$24</f>
        <v>0</v>
      </c>
      <c r="F6">
        <f>受験申込書!$D$26</f>
        <v>0</v>
      </c>
      <c r="G6" t="e">
        <f>受験申込書!$C$27&amp;受験申込書!$G$27&amp;受験申込書!#REF!</f>
        <v>#REF!</v>
      </c>
      <c r="H6">
        <f>受験申込書!$C$28</f>
        <v>0</v>
      </c>
      <c r="I6">
        <f>受験票発行申請書!D50</f>
        <v>0</v>
      </c>
      <c r="J6" t="str">
        <f>受験票発行申請書!C51&amp;受験票発行申請書!G51&amp;受験票発行申請書!C52</f>
        <v/>
      </c>
      <c r="K6">
        <f>受験票発行申請書!C53</f>
        <v>0</v>
      </c>
      <c r="L6">
        <f>受験票発行申請書!C48</f>
        <v>0</v>
      </c>
      <c r="M6">
        <f>受験票発行申請書!C47</f>
        <v>0</v>
      </c>
      <c r="N6">
        <f>受験票発行申請書!G49</f>
        <v>0</v>
      </c>
      <c r="O6" t="str">
        <f>受験申込書!$F$31</f>
        <v>無</v>
      </c>
      <c r="R6">
        <f>受験票発行申請書!I48</f>
        <v>0</v>
      </c>
    </row>
    <row r="7" spans="1:24">
      <c r="A7">
        <v>6</v>
      </c>
      <c r="B7">
        <f>受験申込書!$C$23</f>
        <v>0</v>
      </c>
      <c r="D7">
        <f>受験申込書!$C$25</f>
        <v>0</v>
      </c>
      <c r="E7">
        <f>受験申込書!$C$24</f>
        <v>0</v>
      </c>
      <c r="F7">
        <f>受験申込書!$D$26</f>
        <v>0</v>
      </c>
      <c r="G7" t="e">
        <f>受験申込書!$C$27&amp;受験申込書!$G$27&amp;受験申込書!#REF!</f>
        <v>#REF!</v>
      </c>
      <c r="H7">
        <f>受験申込書!$C$28</f>
        <v>0</v>
      </c>
      <c r="I7">
        <f>受験票発行申請書!D61</f>
        <v>0</v>
      </c>
      <c r="J7" t="str">
        <f>受験票発行申請書!C62&amp;受験票発行申請書!G62&amp;受験票発行申請書!C63</f>
        <v/>
      </c>
      <c r="K7">
        <f>受験票発行申請書!C64</f>
        <v>0</v>
      </c>
      <c r="L7">
        <f>受験票発行申請書!C59</f>
        <v>0</v>
      </c>
      <c r="M7">
        <f>受験票発行申請書!C58</f>
        <v>0</v>
      </c>
      <c r="N7">
        <f>受験票発行申請書!G60</f>
        <v>0</v>
      </c>
      <c r="O7" t="str">
        <f>受験申込書!$F$31</f>
        <v>無</v>
      </c>
      <c r="R7">
        <f>受験票発行申請書!I59</f>
        <v>0</v>
      </c>
    </row>
    <row r="8" spans="1:24">
      <c r="A8">
        <v>7</v>
      </c>
      <c r="B8">
        <f>受験申込書!$C$23</f>
        <v>0</v>
      </c>
      <c r="D8">
        <f>受験申込書!$C$25</f>
        <v>0</v>
      </c>
      <c r="E8">
        <f>受験申込書!$C$24</f>
        <v>0</v>
      </c>
      <c r="F8">
        <f>受験申込書!$D$26</f>
        <v>0</v>
      </c>
      <c r="G8" t="e">
        <f>受験申込書!$C$27&amp;受験申込書!$G$27&amp;受験申込書!#REF!</f>
        <v>#REF!</v>
      </c>
      <c r="H8">
        <f>受験申込書!$C$28</f>
        <v>0</v>
      </c>
      <c r="I8">
        <f>受験票発行申請書!D70</f>
        <v>0</v>
      </c>
      <c r="J8" t="str">
        <f>受験票発行申請書!C71&amp;受験票発行申請書!G71&amp;受験票発行申請書!C72</f>
        <v/>
      </c>
      <c r="K8">
        <f>受験票発行申請書!C73</f>
        <v>0</v>
      </c>
      <c r="L8">
        <f>受験票発行申請書!C68</f>
        <v>0</v>
      </c>
      <c r="M8">
        <f>受験票発行申請書!C67</f>
        <v>0</v>
      </c>
      <c r="N8">
        <f>受験票発行申請書!G69</f>
        <v>0</v>
      </c>
      <c r="O8" t="str">
        <f>受験申込書!$F$31</f>
        <v>無</v>
      </c>
      <c r="R8">
        <f>受験票発行申請書!I68</f>
        <v>0</v>
      </c>
    </row>
    <row r="9" spans="1:24">
      <c r="A9">
        <v>8</v>
      </c>
      <c r="B9">
        <f>受験申込書!$C$23</f>
        <v>0</v>
      </c>
      <c r="D9">
        <f>受験申込書!$C$25</f>
        <v>0</v>
      </c>
      <c r="E9">
        <f>受験申込書!$C$24</f>
        <v>0</v>
      </c>
      <c r="F9">
        <f>受験申込書!$D$26</f>
        <v>0</v>
      </c>
      <c r="G9" t="e">
        <f>受験申込書!$C$27&amp;受験申込書!$G$27&amp;受験申込書!#REF!</f>
        <v>#REF!</v>
      </c>
      <c r="H9">
        <f>受験申込書!$C$28</f>
        <v>0</v>
      </c>
      <c r="I9">
        <f>受験票発行申請書!D81</f>
        <v>0</v>
      </c>
      <c r="J9" t="str">
        <f>受験票発行申請書!C82&amp;受験票発行申請書!G82&amp;受験票発行申請書!C83</f>
        <v/>
      </c>
      <c r="K9">
        <f>受験票発行申請書!C84</f>
        <v>0</v>
      </c>
      <c r="L9">
        <f>受験票発行申請書!C79</f>
        <v>0</v>
      </c>
      <c r="M9">
        <f>受験票発行申請書!C78</f>
        <v>0</v>
      </c>
      <c r="N9">
        <f>受験票発行申請書!G80</f>
        <v>0</v>
      </c>
      <c r="O9" t="str">
        <f>受験申込書!$F$31</f>
        <v>無</v>
      </c>
      <c r="R9">
        <f>受験票発行申請書!I79</f>
        <v>0</v>
      </c>
    </row>
    <row r="10" spans="1:24">
      <c r="A10">
        <v>9</v>
      </c>
      <c r="B10">
        <f>受験申込書!$C$23</f>
        <v>0</v>
      </c>
      <c r="D10">
        <f>受験申込書!$C$25</f>
        <v>0</v>
      </c>
      <c r="E10">
        <f>受験申込書!$C$24</f>
        <v>0</v>
      </c>
      <c r="F10">
        <f>受験申込書!$D$26</f>
        <v>0</v>
      </c>
      <c r="G10" t="e">
        <f>受験申込書!$C$27&amp;受験申込書!$G$27&amp;受験申込書!#REF!</f>
        <v>#REF!</v>
      </c>
      <c r="H10">
        <f>受験申込書!$C$28</f>
        <v>0</v>
      </c>
      <c r="I10">
        <f>受験票発行申請書!D92</f>
        <v>0</v>
      </c>
      <c r="J10" t="str">
        <f>受験票発行申請書!C93&amp;受験票発行申請書!G93&amp;受験票発行申請書!C94</f>
        <v/>
      </c>
      <c r="K10">
        <f>受験票発行申請書!C95</f>
        <v>0</v>
      </c>
      <c r="L10">
        <f>受験票発行申請書!C90</f>
        <v>0</v>
      </c>
      <c r="M10">
        <f>受験票発行申請書!C89</f>
        <v>0</v>
      </c>
      <c r="N10">
        <f>受験票発行申請書!G91</f>
        <v>0</v>
      </c>
      <c r="O10" t="str">
        <f>受験申込書!$F$31</f>
        <v>無</v>
      </c>
      <c r="R10">
        <f>受験票発行申請書!I90</f>
        <v>0</v>
      </c>
    </row>
    <row r="11" spans="1:24">
      <c r="A11">
        <v>10</v>
      </c>
      <c r="B11">
        <f>受験申込書!$C$23</f>
        <v>0</v>
      </c>
      <c r="D11">
        <f>受験申込書!$C$25</f>
        <v>0</v>
      </c>
      <c r="E11">
        <f>受験申込書!$C$24</f>
        <v>0</v>
      </c>
      <c r="F11">
        <f>受験申込書!$D$26</f>
        <v>0</v>
      </c>
      <c r="G11" t="e">
        <f>受験申込書!$C$27&amp;受験申込書!$G$27&amp;受験申込書!#REF!</f>
        <v>#REF!</v>
      </c>
      <c r="H11">
        <f>受験申込書!$C$28</f>
        <v>0</v>
      </c>
      <c r="I11">
        <f>受験票発行申請書!D101</f>
        <v>0</v>
      </c>
      <c r="J11" t="str">
        <f>受験票発行申請書!C102&amp;受験票発行申請書!G102&amp;受験票発行申請書!C103</f>
        <v/>
      </c>
      <c r="K11">
        <f>受験票発行申請書!C104</f>
        <v>0</v>
      </c>
      <c r="L11">
        <f>受験票発行申請書!C99</f>
        <v>0</v>
      </c>
      <c r="M11">
        <f>受験票発行申請書!C98</f>
        <v>0</v>
      </c>
      <c r="N11">
        <f>受験票発行申請書!G100</f>
        <v>0</v>
      </c>
      <c r="O11" t="str">
        <f>受験申込書!$F$31</f>
        <v>無</v>
      </c>
      <c r="R11">
        <f>受験票発行申請書!I99</f>
        <v>0</v>
      </c>
    </row>
    <row r="12" spans="1:24">
      <c r="A12">
        <v>11</v>
      </c>
      <c r="B12">
        <f>受験申込書!$C$23</f>
        <v>0</v>
      </c>
      <c r="D12">
        <f>受験申込書!$C$25</f>
        <v>0</v>
      </c>
      <c r="E12">
        <f>受験申込書!$C$24</f>
        <v>0</v>
      </c>
      <c r="F12">
        <f>受験申込書!$D$26</f>
        <v>0</v>
      </c>
      <c r="G12" t="e">
        <f>受験申込書!$C$27&amp;受験申込書!$G$27&amp;受験申込書!#REF!</f>
        <v>#REF!</v>
      </c>
      <c r="H12">
        <f>受験申込書!$C$28</f>
        <v>0</v>
      </c>
      <c r="I12">
        <f>受験票発行申請書!D112</f>
        <v>0</v>
      </c>
      <c r="J12" t="str">
        <f>受験票発行申請書!C113&amp;受験票発行申請書!G113&amp;受験票発行申請書!C114</f>
        <v/>
      </c>
      <c r="K12">
        <f>受験票発行申請書!C115</f>
        <v>0</v>
      </c>
      <c r="L12">
        <f>受験票発行申請書!C110</f>
        <v>0</v>
      </c>
      <c r="M12">
        <f>受験票発行申請書!C109</f>
        <v>0</v>
      </c>
      <c r="N12">
        <f>受験票発行申請書!G111</f>
        <v>0</v>
      </c>
      <c r="O12" t="str">
        <f>受験申込書!$F$31</f>
        <v>無</v>
      </c>
      <c r="R12">
        <f>受験票発行申請書!I110</f>
        <v>0</v>
      </c>
    </row>
    <row r="13" spans="1:24">
      <c r="A13">
        <v>12</v>
      </c>
      <c r="B13">
        <f>受験申込書!$C$23</f>
        <v>0</v>
      </c>
      <c r="D13">
        <f>受験申込書!$C$25</f>
        <v>0</v>
      </c>
      <c r="E13">
        <f>受験申込書!$C$24</f>
        <v>0</v>
      </c>
      <c r="F13">
        <f>受験申込書!$D$26</f>
        <v>0</v>
      </c>
      <c r="G13" t="e">
        <f>受験申込書!$C$27&amp;受験申込書!$G$27&amp;受験申込書!#REF!</f>
        <v>#REF!</v>
      </c>
      <c r="H13">
        <f>受験申込書!$C$28</f>
        <v>0</v>
      </c>
      <c r="I13">
        <f>受験票発行申請書!D123</f>
        <v>0</v>
      </c>
      <c r="J13" t="str">
        <f>受験票発行申請書!C124&amp;受験票発行申請書!G124&amp;受験票発行申請書!C125</f>
        <v/>
      </c>
      <c r="K13">
        <f>受験票発行申請書!C126</f>
        <v>0</v>
      </c>
      <c r="L13">
        <f>受験票発行申請書!C121</f>
        <v>0</v>
      </c>
      <c r="M13">
        <f>受験票発行申請書!C120</f>
        <v>0</v>
      </c>
      <c r="N13">
        <f>受験票発行申請書!G122</f>
        <v>0</v>
      </c>
      <c r="O13" t="str">
        <f>受験申込書!$F$31</f>
        <v>無</v>
      </c>
      <c r="R13">
        <f>受験票発行申請書!I121</f>
        <v>0</v>
      </c>
    </row>
    <row r="14" spans="1:24">
      <c r="A14">
        <v>13</v>
      </c>
      <c r="B14">
        <f>受験申込書!$C$23</f>
        <v>0</v>
      </c>
      <c r="D14">
        <f>受験申込書!$C$25</f>
        <v>0</v>
      </c>
      <c r="E14">
        <f>受験申込書!$C$24</f>
        <v>0</v>
      </c>
      <c r="F14">
        <f>受験申込書!$D$26</f>
        <v>0</v>
      </c>
      <c r="G14" t="e">
        <f>受験申込書!$C$27&amp;受験申込書!$G$27&amp;受験申込書!#REF!</f>
        <v>#REF!</v>
      </c>
      <c r="H14">
        <f>受験申込書!$C$28</f>
        <v>0</v>
      </c>
      <c r="I14">
        <f>受験票発行申請書!D132</f>
        <v>0</v>
      </c>
      <c r="J14" t="str">
        <f>受験票発行申請書!C133&amp;受験票発行申請書!G133&amp;受験票発行申請書!C134</f>
        <v/>
      </c>
      <c r="K14">
        <f>受験票発行申請書!C135</f>
        <v>0</v>
      </c>
      <c r="L14">
        <f>受験票発行申請書!C130</f>
        <v>0</v>
      </c>
      <c r="M14">
        <f>受験票発行申請書!C129</f>
        <v>0</v>
      </c>
      <c r="N14">
        <f>受験票発行申請書!G131</f>
        <v>0</v>
      </c>
      <c r="O14" t="str">
        <f>受験申込書!$F$31</f>
        <v>無</v>
      </c>
      <c r="R14">
        <f>受験票発行申請書!I130</f>
        <v>0</v>
      </c>
    </row>
    <row r="15" spans="1:24">
      <c r="A15">
        <v>14</v>
      </c>
      <c r="B15">
        <f>受験申込書!$C$23</f>
        <v>0</v>
      </c>
      <c r="D15">
        <f>受験申込書!$C$25</f>
        <v>0</v>
      </c>
      <c r="E15">
        <f>受験申込書!$C$24</f>
        <v>0</v>
      </c>
      <c r="F15">
        <f>受験申込書!$D$26</f>
        <v>0</v>
      </c>
      <c r="G15" t="e">
        <f>受験申込書!$C$27&amp;受験申込書!$G$27&amp;受験申込書!#REF!</f>
        <v>#REF!</v>
      </c>
      <c r="H15">
        <f>受験申込書!$C$28</f>
        <v>0</v>
      </c>
      <c r="I15">
        <f>受験票発行申請書!D143</f>
        <v>0</v>
      </c>
      <c r="J15" t="str">
        <f>受験票発行申請書!C144&amp;受験票発行申請書!G144&amp;受験票発行申請書!C145</f>
        <v/>
      </c>
      <c r="K15">
        <f>受験票発行申請書!C146</f>
        <v>0</v>
      </c>
      <c r="L15">
        <f>受験票発行申請書!C141</f>
        <v>0</v>
      </c>
      <c r="M15">
        <f>受験票発行申請書!C140</f>
        <v>0</v>
      </c>
      <c r="N15">
        <f>受験票発行申請書!G142</f>
        <v>0</v>
      </c>
      <c r="O15" t="str">
        <f>受験申込書!$F$31</f>
        <v>無</v>
      </c>
      <c r="R15">
        <f>受験票発行申請書!I141</f>
        <v>0</v>
      </c>
    </row>
    <row r="16" spans="1:24">
      <c r="A16">
        <v>15</v>
      </c>
      <c r="B16">
        <f>受験申込書!$C$23</f>
        <v>0</v>
      </c>
      <c r="D16">
        <f>受験申込書!$C$25</f>
        <v>0</v>
      </c>
      <c r="E16">
        <f>受験申込書!$C$24</f>
        <v>0</v>
      </c>
      <c r="F16">
        <f>受験申込書!$D$26</f>
        <v>0</v>
      </c>
      <c r="G16" t="e">
        <f>受験申込書!$C$27&amp;受験申込書!$G$27&amp;受験申込書!#REF!</f>
        <v>#REF!</v>
      </c>
      <c r="H16">
        <f>受験申込書!$C$28</f>
        <v>0</v>
      </c>
      <c r="I16">
        <f>受験票発行申請書!D154</f>
        <v>0</v>
      </c>
      <c r="J16" t="str">
        <f>受験票発行申請書!C155&amp;受験票発行申請書!G155&amp;受験票発行申請書!C156</f>
        <v/>
      </c>
      <c r="K16">
        <f>受験票発行申請書!C157</f>
        <v>0</v>
      </c>
      <c r="L16">
        <f>受験票発行申請書!C152</f>
        <v>0</v>
      </c>
      <c r="M16">
        <f>受験票発行申請書!C151</f>
        <v>0</v>
      </c>
      <c r="N16">
        <f>受験票発行申請書!G153</f>
        <v>0</v>
      </c>
      <c r="O16" t="str">
        <f>受験申込書!$F$31</f>
        <v>無</v>
      </c>
      <c r="R16">
        <f>受験票発行申請書!I152</f>
        <v>0</v>
      </c>
    </row>
    <row r="17" spans="1:18">
      <c r="A17">
        <v>16</v>
      </c>
      <c r="B17">
        <f>受験申込書!$C$23</f>
        <v>0</v>
      </c>
      <c r="D17">
        <f>受験申込書!$C$25</f>
        <v>0</v>
      </c>
      <c r="E17">
        <f>受験申込書!$C$24</f>
        <v>0</v>
      </c>
      <c r="F17">
        <f>受験申込書!$D$26</f>
        <v>0</v>
      </c>
      <c r="G17" t="e">
        <f>受験申込書!$C$27&amp;受験申込書!$G$27&amp;受験申込書!#REF!</f>
        <v>#REF!</v>
      </c>
      <c r="H17">
        <f>受験申込書!$C$28</f>
        <v>0</v>
      </c>
      <c r="I17">
        <f>受験票発行申請書!D163</f>
        <v>0</v>
      </c>
      <c r="J17" t="str">
        <f>受験票発行申請書!C164&amp;受験票発行申請書!G164&amp;受験票発行申請書!C165</f>
        <v/>
      </c>
      <c r="K17">
        <f>受験票発行申請書!C166</f>
        <v>0</v>
      </c>
      <c r="L17">
        <f>受験票発行申請書!C161</f>
        <v>0</v>
      </c>
      <c r="M17">
        <f>受験票発行申請書!C160</f>
        <v>0</v>
      </c>
      <c r="N17">
        <f>受験票発行申請書!G162</f>
        <v>0</v>
      </c>
      <c r="O17" t="str">
        <f>受験申込書!$F$31</f>
        <v>無</v>
      </c>
      <c r="R17">
        <f>受験票発行申請書!I161</f>
        <v>0</v>
      </c>
    </row>
    <row r="18" spans="1:18">
      <c r="A18">
        <v>17</v>
      </c>
      <c r="B18">
        <f>受験申込書!$C$23</f>
        <v>0</v>
      </c>
      <c r="D18">
        <f>受験申込書!$C$25</f>
        <v>0</v>
      </c>
      <c r="E18">
        <f>受験申込書!$C$24</f>
        <v>0</v>
      </c>
      <c r="F18">
        <f>受験申込書!$D$26</f>
        <v>0</v>
      </c>
      <c r="G18" t="e">
        <f>受験申込書!$C$27&amp;受験申込書!$G$27&amp;受験申込書!#REF!</f>
        <v>#REF!</v>
      </c>
      <c r="H18">
        <f>受験申込書!$C$28</f>
        <v>0</v>
      </c>
      <c r="I18">
        <f>受験票発行申請書!D174</f>
        <v>0</v>
      </c>
      <c r="J18" t="str">
        <f>受験票発行申請書!C175&amp;受験票発行申請書!G175&amp;受験票発行申請書!C176</f>
        <v/>
      </c>
      <c r="K18">
        <f>受験票発行申請書!C177</f>
        <v>0</v>
      </c>
      <c r="L18">
        <f>受験票発行申請書!C172</f>
        <v>0</v>
      </c>
      <c r="M18">
        <f>受験票発行申請書!C171</f>
        <v>0</v>
      </c>
      <c r="N18">
        <f>受験票発行申請書!G173</f>
        <v>0</v>
      </c>
      <c r="O18" t="str">
        <f>受験申込書!$F$31</f>
        <v>無</v>
      </c>
      <c r="R18">
        <f>受験票発行申請書!I172</f>
        <v>0</v>
      </c>
    </row>
    <row r="19" spans="1:18">
      <c r="A19">
        <v>18</v>
      </c>
      <c r="B19">
        <f>受験申込書!$C$23</f>
        <v>0</v>
      </c>
      <c r="D19">
        <f>受験申込書!$C$25</f>
        <v>0</v>
      </c>
      <c r="E19">
        <f>受験申込書!$C$24</f>
        <v>0</v>
      </c>
      <c r="F19">
        <f>受験申込書!$D$26</f>
        <v>0</v>
      </c>
      <c r="G19" t="e">
        <f>受験申込書!$C$27&amp;受験申込書!$G$27&amp;受験申込書!#REF!</f>
        <v>#REF!</v>
      </c>
      <c r="H19">
        <f>受験申込書!$C$28</f>
        <v>0</v>
      </c>
      <c r="I19">
        <f>受験票発行申請書!D185</f>
        <v>0</v>
      </c>
      <c r="J19" t="str">
        <f>受験票発行申請書!C186&amp;受験票発行申請書!G186&amp;受験票発行申請書!C187</f>
        <v/>
      </c>
      <c r="K19">
        <f>受験票発行申請書!C188</f>
        <v>0</v>
      </c>
      <c r="L19">
        <f>受験票発行申請書!C183</f>
        <v>0</v>
      </c>
      <c r="M19">
        <f>受験票発行申請書!C182</f>
        <v>0</v>
      </c>
      <c r="N19">
        <f>受験票発行申請書!G184</f>
        <v>0</v>
      </c>
      <c r="O19" t="str">
        <f>受験申込書!$F$31</f>
        <v>無</v>
      </c>
      <c r="R19">
        <f>受験票発行申請書!I183</f>
        <v>0</v>
      </c>
    </row>
    <row r="20" spans="1:18">
      <c r="A20">
        <v>19</v>
      </c>
      <c r="B20">
        <f>受験申込書!$C$23</f>
        <v>0</v>
      </c>
      <c r="D20">
        <f>受験申込書!$C$25</f>
        <v>0</v>
      </c>
      <c r="E20">
        <f>受験申込書!$C$24</f>
        <v>0</v>
      </c>
      <c r="F20">
        <f>受験申込書!$D$26</f>
        <v>0</v>
      </c>
      <c r="G20" t="e">
        <f>受験申込書!$C$27&amp;受験申込書!$G$27&amp;受験申込書!#REF!</f>
        <v>#REF!</v>
      </c>
      <c r="H20">
        <f>受験申込書!$C$28</f>
        <v>0</v>
      </c>
      <c r="I20">
        <f>受験票発行申請書!D194</f>
        <v>0</v>
      </c>
      <c r="J20" t="str">
        <f>受験票発行申請書!C195&amp;受験票発行申請書!G195&amp;受験票発行申請書!C196</f>
        <v/>
      </c>
      <c r="K20">
        <f>受験票発行申請書!C197</f>
        <v>0</v>
      </c>
      <c r="L20">
        <f>受験票発行申請書!C192</f>
        <v>0</v>
      </c>
      <c r="M20">
        <f>受験票発行申請書!C191</f>
        <v>0</v>
      </c>
      <c r="N20">
        <f>受験票発行申請書!G193</f>
        <v>0</v>
      </c>
      <c r="O20" t="str">
        <f>受験申込書!$F$31</f>
        <v>無</v>
      </c>
      <c r="R20">
        <f>受験票発行申請書!I192</f>
        <v>0</v>
      </c>
    </row>
    <row r="21" spans="1:18">
      <c r="A21">
        <v>20</v>
      </c>
      <c r="B21">
        <f>受験申込書!$C$23</f>
        <v>0</v>
      </c>
      <c r="D21">
        <f>受験申込書!$C$25</f>
        <v>0</v>
      </c>
      <c r="E21">
        <f>受験申込書!$C$24</f>
        <v>0</v>
      </c>
      <c r="F21">
        <f>受験申込書!$D$26</f>
        <v>0</v>
      </c>
      <c r="G21" t="e">
        <f>受験申込書!$C$27&amp;受験申込書!$G$27&amp;受験申込書!#REF!</f>
        <v>#REF!</v>
      </c>
      <c r="H21">
        <f>受験申込書!$C$28</f>
        <v>0</v>
      </c>
      <c r="I21">
        <f>受験票発行申請書!D205</f>
        <v>0</v>
      </c>
      <c r="J21" t="str">
        <f>受験票発行申請書!C206&amp;受験票発行申請書!G206&amp;受験票発行申請書!C207</f>
        <v/>
      </c>
      <c r="K21">
        <f>受験票発行申請書!C208</f>
        <v>0</v>
      </c>
      <c r="L21">
        <f>受験票発行申請書!C203</f>
        <v>0</v>
      </c>
      <c r="M21">
        <f>受験票発行申請書!C202</f>
        <v>0</v>
      </c>
      <c r="N21">
        <f>受験票発行申請書!G204</f>
        <v>0</v>
      </c>
      <c r="O21" t="str">
        <f>受験申込書!$F$31</f>
        <v>無</v>
      </c>
      <c r="R21">
        <f>受験票発行申請書!I203</f>
        <v>0</v>
      </c>
    </row>
    <row r="22" spans="1:18">
      <c r="A22">
        <v>21</v>
      </c>
      <c r="B22">
        <f>受験申込書!$C$23</f>
        <v>0</v>
      </c>
      <c r="D22">
        <f>受験申込書!$C$25</f>
        <v>0</v>
      </c>
      <c r="E22">
        <f>受験申込書!$C$24</f>
        <v>0</v>
      </c>
      <c r="F22">
        <f>受験申込書!$D$26</f>
        <v>0</v>
      </c>
      <c r="G22" t="e">
        <f>受験申込書!$C$27&amp;受験申込書!$G$27&amp;受験申込書!#REF!</f>
        <v>#REF!</v>
      </c>
      <c r="H22">
        <f>受験申込書!$C$28</f>
        <v>0</v>
      </c>
      <c r="I22">
        <f>受験票発行申請書!D216</f>
        <v>0</v>
      </c>
      <c r="J22" t="str">
        <f>受験票発行申請書!C217&amp;受験票発行申請書!G217&amp;受験票発行申請書!C218</f>
        <v/>
      </c>
      <c r="K22">
        <f>受験票発行申請書!C219</f>
        <v>0</v>
      </c>
      <c r="L22">
        <f>受験票発行申請書!C214</f>
        <v>0</v>
      </c>
      <c r="M22">
        <f>受験票発行申請書!C213</f>
        <v>0</v>
      </c>
      <c r="N22">
        <f>受験票発行申請書!G215</f>
        <v>0</v>
      </c>
      <c r="O22" t="str">
        <f>受験申込書!$F$31</f>
        <v>無</v>
      </c>
      <c r="R22">
        <f>受験票発行申請書!I214</f>
        <v>0</v>
      </c>
    </row>
    <row r="23" spans="1:18">
      <c r="A23">
        <v>22</v>
      </c>
      <c r="B23">
        <f>受験申込書!$C$23</f>
        <v>0</v>
      </c>
      <c r="D23">
        <f>受験申込書!$C$25</f>
        <v>0</v>
      </c>
      <c r="E23">
        <f>受験申込書!$C$24</f>
        <v>0</v>
      </c>
      <c r="F23">
        <f>受験申込書!$D$26</f>
        <v>0</v>
      </c>
      <c r="G23" t="e">
        <f>受験申込書!$C$27&amp;受験申込書!$G$27&amp;受験申込書!#REF!</f>
        <v>#REF!</v>
      </c>
      <c r="H23">
        <f>受験申込書!$C$28</f>
        <v>0</v>
      </c>
      <c r="I23">
        <f>受験票発行申請書!D225</f>
        <v>0</v>
      </c>
      <c r="J23" t="str">
        <f>受験票発行申請書!C226&amp;受験票発行申請書!G226&amp;受験票発行申請書!C227</f>
        <v/>
      </c>
      <c r="K23">
        <f>受験票発行申請書!C228</f>
        <v>0</v>
      </c>
      <c r="L23">
        <f>受験票発行申請書!C223</f>
        <v>0</v>
      </c>
      <c r="M23">
        <f>受験票発行申請書!C222</f>
        <v>0</v>
      </c>
      <c r="N23">
        <f>受験票発行申請書!G224</f>
        <v>0</v>
      </c>
      <c r="O23" t="str">
        <f>受験申込書!$F$31</f>
        <v>無</v>
      </c>
      <c r="R23">
        <f>受験票発行申請書!I223</f>
        <v>0</v>
      </c>
    </row>
    <row r="24" spans="1:18">
      <c r="A24">
        <v>23</v>
      </c>
      <c r="B24">
        <f>受験申込書!$C$23</f>
        <v>0</v>
      </c>
      <c r="D24">
        <f>受験申込書!$C$25</f>
        <v>0</v>
      </c>
      <c r="E24">
        <f>受験申込書!$C$24</f>
        <v>0</v>
      </c>
      <c r="F24">
        <f>受験申込書!$D$26</f>
        <v>0</v>
      </c>
      <c r="G24" t="e">
        <f>受験申込書!$C$27&amp;受験申込書!$G$27&amp;受験申込書!#REF!</f>
        <v>#REF!</v>
      </c>
      <c r="H24">
        <f>受験申込書!$C$28</f>
        <v>0</v>
      </c>
      <c r="I24">
        <f>受験票発行申請書!D236</f>
        <v>0</v>
      </c>
      <c r="J24" t="str">
        <f>受験票発行申請書!C237&amp;受験票発行申請書!G237&amp;受験票発行申請書!C238</f>
        <v/>
      </c>
      <c r="K24">
        <f>受験票発行申請書!C239</f>
        <v>0</v>
      </c>
      <c r="L24">
        <f>受験票発行申請書!C234</f>
        <v>0</v>
      </c>
      <c r="M24">
        <f>受験票発行申請書!C233</f>
        <v>0</v>
      </c>
      <c r="N24">
        <f>受験票発行申請書!G235</f>
        <v>0</v>
      </c>
      <c r="O24" t="str">
        <f>受験申込書!$F$31</f>
        <v>無</v>
      </c>
      <c r="R24">
        <f>受験票発行申請書!I234</f>
        <v>0</v>
      </c>
    </row>
    <row r="25" spans="1:18">
      <c r="A25">
        <v>24</v>
      </c>
      <c r="B25">
        <f>受験申込書!$C$23</f>
        <v>0</v>
      </c>
      <c r="D25">
        <f>受験申込書!$C$25</f>
        <v>0</v>
      </c>
      <c r="E25">
        <f>受験申込書!$C$24</f>
        <v>0</v>
      </c>
      <c r="F25">
        <f>受験申込書!$D$26</f>
        <v>0</v>
      </c>
      <c r="G25" t="e">
        <f>受験申込書!$C$27&amp;受験申込書!$G$27&amp;受験申込書!#REF!</f>
        <v>#REF!</v>
      </c>
      <c r="H25">
        <f>受験申込書!$C$28</f>
        <v>0</v>
      </c>
      <c r="I25">
        <f>受験票発行申請書!D247</f>
        <v>0</v>
      </c>
      <c r="J25" t="str">
        <f>受験票発行申請書!C248&amp;受験票発行申請書!G248&amp;受験票発行申請書!C249</f>
        <v/>
      </c>
      <c r="K25">
        <f>受験票発行申請書!C250</f>
        <v>0</v>
      </c>
      <c r="L25">
        <f>受験票発行申請書!C245</f>
        <v>0</v>
      </c>
      <c r="M25">
        <f>受験票発行申請書!C244</f>
        <v>0</v>
      </c>
      <c r="N25">
        <f>受験票発行申請書!G246</f>
        <v>0</v>
      </c>
      <c r="O25" t="str">
        <f>受験申込書!$F$31</f>
        <v>無</v>
      </c>
      <c r="R25">
        <f>受験票発行申請書!I245</f>
        <v>0</v>
      </c>
    </row>
    <row r="26" spans="1:18">
      <c r="A26">
        <v>25</v>
      </c>
      <c r="B26">
        <f>受験申込書!$C$23</f>
        <v>0</v>
      </c>
      <c r="D26">
        <f>受験申込書!$C$25</f>
        <v>0</v>
      </c>
      <c r="E26">
        <f>受験申込書!$C$24</f>
        <v>0</v>
      </c>
      <c r="F26">
        <f>受験申込書!$D$26</f>
        <v>0</v>
      </c>
      <c r="G26" t="e">
        <f>受験申込書!$C$27&amp;受験申込書!$G$27&amp;受験申込書!#REF!</f>
        <v>#REF!</v>
      </c>
      <c r="H26">
        <f>受験申込書!$C$28</f>
        <v>0</v>
      </c>
      <c r="I26">
        <f>受験票発行申請書!D256</f>
        <v>0</v>
      </c>
      <c r="J26" t="str">
        <f>受験票発行申請書!C257&amp;受験票発行申請書!G257&amp;受験票発行申請書!C258</f>
        <v/>
      </c>
      <c r="K26">
        <f>受験票発行申請書!C259</f>
        <v>0</v>
      </c>
      <c r="L26">
        <f>受験票発行申請書!C254</f>
        <v>0</v>
      </c>
      <c r="M26">
        <f>受験票発行申請書!C253</f>
        <v>0</v>
      </c>
      <c r="N26">
        <f>受験票発行申請書!G255</f>
        <v>0</v>
      </c>
      <c r="O26" t="str">
        <f>受験申込書!$F$31</f>
        <v>無</v>
      </c>
      <c r="R26">
        <f>受験票発行申請書!I254</f>
        <v>0</v>
      </c>
    </row>
    <row r="27" spans="1:18">
      <c r="A27">
        <v>26</v>
      </c>
      <c r="B27">
        <f>受験申込書!$C$23</f>
        <v>0</v>
      </c>
      <c r="D27">
        <f>受験申込書!$C$25</f>
        <v>0</v>
      </c>
      <c r="E27">
        <f>受験申込書!$C$24</f>
        <v>0</v>
      </c>
      <c r="F27">
        <f>受験申込書!$D$26</f>
        <v>0</v>
      </c>
      <c r="G27" t="e">
        <f>受験申込書!$C$27&amp;受験申込書!$G$27&amp;受験申込書!#REF!</f>
        <v>#REF!</v>
      </c>
      <c r="H27">
        <f>受験申込書!$C$28</f>
        <v>0</v>
      </c>
      <c r="I27">
        <f>受験票発行申請書!D267</f>
        <v>0</v>
      </c>
      <c r="J27" t="str">
        <f>受験票発行申請書!C268&amp;受験票発行申請書!G268&amp;受験票発行申請書!C269</f>
        <v/>
      </c>
      <c r="K27">
        <f>受験票発行申請書!C270</f>
        <v>0</v>
      </c>
      <c r="L27">
        <f>受験票発行申請書!C265</f>
        <v>0</v>
      </c>
      <c r="M27">
        <f>受験票発行申請書!C264</f>
        <v>0</v>
      </c>
      <c r="N27">
        <f>受験票発行申請書!G266</f>
        <v>0</v>
      </c>
      <c r="O27" t="str">
        <f>受験申込書!$F$31</f>
        <v>無</v>
      </c>
      <c r="R27">
        <f>受験票発行申請書!I265</f>
        <v>0</v>
      </c>
    </row>
    <row r="28" spans="1:18">
      <c r="A28">
        <v>27</v>
      </c>
      <c r="B28">
        <f>受験申込書!$C$23</f>
        <v>0</v>
      </c>
      <c r="D28">
        <f>受験申込書!$C$25</f>
        <v>0</v>
      </c>
      <c r="E28">
        <f>受験申込書!$C$24</f>
        <v>0</v>
      </c>
      <c r="F28">
        <f>受験申込書!$D$26</f>
        <v>0</v>
      </c>
      <c r="G28" t="e">
        <f>受験申込書!$C$27&amp;受験申込書!$G$27&amp;受験申込書!#REF!</f>
        <v>#REF!</v>
      </c>
      <c r="H28">
        <f>受験申込書!$C$28</f>
        <v>0</v>
      </c>
      <c r="I28">
        <f>受験票発行申請書!D278</f>
        <v>0</v>
      </c>
      <c r="J28" t="str">
        <f>受験票発行申請書!C279&amp;受験票発行申請書!G279&amp;受験票発行申請書!C280</f>
        <v/>
      </c>
      <c r="K28">
        <f>受験票発行申請書!C281</f>
        <v>0</v>
      </c>
      <c r="L28">
        <f>受験票発行申請書!C276</f>
        <v>0</v>
      </c>
      <c r="M28">
        <f>受験票発行申請書!C275</f>
        <v>0</v>
      </c>
      <c r="N28">
        <f>受験票発行申請書!G277</f>
        <v>0</v>
      </c>
      <c r="O28" t="str">
        <f>受験申込書!$F$31</f>
        <v>無</v>
      </c>
      <c r="R28">
        <f>受験票発行申請書!I276</f>
        <v>0</v>
      </c>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受験申込書</vt:lpstr>
      <vt:lpstr>受験票発行申請書</vt:lpstr>
      <vt:lpstr>一覧</vt:lpstr>
      <vt:lpstr>受験申込書!Print_Area</vt:lpstr>
      <vt:lpstr>受験票発行申請書!Print_Area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KAZUHIRO ISHII</cp:lastModifiedBy>
  <cp:lastPrinted>2025-04-14T18:13:49Z</cp:lastPrinted>
  <dcterms:created xsi:type="dcterms:W3CDTF">2015-06-16T10:32:03Z</dcterms:created>
  <dcterms:modified xsi:type="dcterms:W3CDTF">2025-04-15T09:09:31Z</dcterms:modified>
</cp:coreProperties>
</file>